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MR\2021_VZMR III.kategorie\VZ 16-21 Letní pneumatiky 2021\1_Výzva\"/>
    </mc:Choice>
  </mc:AlternateContent>
  <bookViews>
    <workbookView xWindow="0" yWindow="0" windowWidth="17730" windowHeight="12150"/>
  </bookViews>
  <sheets>
    <sheet name="Rozpočet" sheetId="1" r:id="rId1"/>
  </sheets>
  <definedNames>
    <definedName name="_xlnm.Print_Area" localSheetId="0">Rozpočet!$A$1:$H$24</definedName>
  </definedNames>
  <calcPr calcId="162913"/>
</workbook>
</file>

<file path=xl/calcChain.xml><?xml version="1.0" encoding="utf-8"?>
<calcChain xmlns="http://schemas.openxmlformats.org/spreadsheetml/2006/main">
  <c r="F11" i="1" l="1"/>
  <c r="H11" i="1"/>
  <c r="H12" i="1" s="1"/>
  <c r="G11" i="1"/>
  <c r="G12" i="1" s="1"/>
  <c r="F10" i="1"/>
  <c r="F9" i="1"/>
  <c r="F8" i="1"/>
  <c r="F7" i="1"/>
  <c r="F6" i="1"/>
  <c r="H7" i="1" l="1"/>
  <c r="H8" i="1"/>
  <c r="H9" i="1"/>
  <c r="H10" i="1"/>
  <c r="H6" i="1"/>
  <c r="G7" i="1"/>
  <c r="G8" i="1"/>
  <c r="G9" i="1"/>
  <c r="G10" i="1"/>
  <c r="G6" i="1"/>
</calcChain>
</file>

<file path=xl/sharedStrings.xml><?xml version="1.0" encoding="utf-8"?>
<sst xmlns="http://schemas.openxmlformats.org/spreadsheetml/2006/main" count="34" uniqueCount="34">
  <si>
    <t>Rozměr, specifikace</t>
  </si>
  <si>
    <t>Cena bez DPH za 1 ks</t>
  </si>
  <si>
    <t>Cena vč. DPH za 1 ks</t>
  </si>
  <si>
    <t>205/55 R16</t>
  </si>
  <si>
    <t>91/V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</si>
  <si>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</si>
  <si>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</si>
  <si>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</si>
  <si>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</si>
  <si>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</si>
  <si>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</si>
  <si>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t>Poznámky:</t>
  </si>
  <si>
    <t>Značka,výrobce pneu</t>
  </si>
  <si>
    <t>Nokian C Line Cargo</t>
  </si>
  <si>
    <t>121/119 R</t>
  </si>
  <si>
    <t>Dunlop SP Sport BluResponse</t>
  </si>
  <si>
    <t>225/45 ZR17</t>
  </si>
  <si>
    <t>94/Y XL</t>
  </si>
  <si>
    <t>94/V XL</t>
  </si>
  <si>
    <t>Nokian 225/40 R18 PowerProof 92Y XL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</si>
  <si>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</si>
  <si>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</si>
  <si>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</si>
  <si>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</si>
  <si>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Nokian 205/55 R16 WetProof 94V XL</t>
  </si>
  <si>
    <t>Nokian 225/45 R17 PowerProof 94Y XL</t>
  </si>
  <si>
    <t>Rozpočet pro účely hodnocení - Letní pneumatiky 2021</t>
  </si>
  <si>
    <t>215/65 R17</t>
  </si>
  <si>
    <t xml:space="preserve">225/40ZR18 </t>
  </si>
  <si>
    <t>99/V</t>
  </si>
  <si>
    <t>92 Y</t>
  </si>
  <si>
    <t>Michelin Primacy 3</t>
  </si>
  <si>
    <t>Příloha č. 5</t>
  </si>
  <si>
    <r>
      <t xml:space="preserve">Požadujeme výhradně </t>
    </r>
    <r>
      <rPr>
        <b/>
        <sz val="11"/>
        <color theme="1"/>
        <rFont val="Arial"/>
        <family val="2"/>
        <charset val="238"/>
      </rPr>
      <t>nové pneumatiky,</t>
    </r>
    <r>
      <rPr>
        <sz val="11"/>
        <color theme="1"/>
        <rFont val="Arial"/>
        <family val="2"/>
        <charset val="238"/>
      </rPr>
      <t xml:space="preserve"> ne protektory. Rok výroby dodávaných pneumatik: max. 2 roky před datem podání objednávky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</si>
</sst>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0" fontId="0" fillId="0" borderId="0" xfId="0" applyBorder="1" applyAlignment="1"/>
    <xf numFmtId="0" fontId="1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H20" sqref="H20"/>
    </sheetView>
  </sheetViews>
  <sheetFormatPr defaultRowHeight="15" x14ac:dyDescent="0.25"/>
  <cols>
    <col min="1" max="1" width="15.7109375" customWidth="1"/>
    <col min="2" max="2" width="12.28515625" customWidth="1"/>
    <col min="3" max="3" width="40" style="1" customWidth="1"/>
    <col min="4" max="4" width="15.42578125" style="1" customWidth="1"/>
    <col min="5" max="5" width="14.85546875" customWidth="1"/>
    <col min="6" max="6" width="14.7109375" customWidth="1"/>
    <col min="7" max="7" width="17.85546875" customWidth="1"/>
    <col min="8" max="8" width="19" customWidth="1"/>
  </cols>
  <sheetData>
    <row r="1" spans="1:9" ht="18" x14ac:dyDescent="0.25">
      <c r="A1" s="14" t="s">
        <v>32</v>
      </c>
      <c r="B1" s="13"/>
      <c r="C1" s="13"/>
      <c r="D1" s="13"/>
      <c r="E1" s="13"/>
      <c r="F1" s="13"/>
      <c r="G1" s="13"/>
      <c r="H1" s="13"/>
    </row>
    <row r="2" spans="1:9" ht="18" x14ac:dyDescent="0.25">
      <c r="A2" s="12"/>
      <c r="B2" s="12"/>
      <c r="C2" s="12"/>
      <c r="D2" s="12"/>
      <c r="E2" s="12"/>
      <c r="F2" s="12"/>
      <c r="G2" s="12"/>
      <c r="H2" s="12"/>
    </row>
    <row r="3" spans="1:9" ht="18" x14ac:dyDescent="0.25">
      <c r="A3" s="20" t="s">
        <v>26</v>
      </c>
      <c r="B3" s="20"/>
      <c r="C3" s="20"/>
      <c r="D3" s="20"/>
      <c r="E3" s="20"/>
      <c r="F3" s="20"/>
      <c r="G3" s="20"/>
      <c r="H3" s="20"/>
    </row>
    <row r="4" spans="1:9" ht="16.5" customHeight="1" x14ac:dyDescent="0.25">
      <c r="A4" s="2"/>
      <c r="B4" s="2"/>
      <c r="C4" s="8"/>
      <c r="D4" s="8"/>
      <c r="E4" s="2"/>
      <c r="F4" s="2"/>
      <c r="G4" s="2"/>
      <c r="H4" s="2"/>
    </row>
    <row r="5" spans="1:9" ht="57.75" customHeight="1" x14ac:dyDescent="0.25">
      <c r="A5" s="15" t="s">
        <v>0</v>
      </c>
      <c r="B5" s="15" t="s">
        <v>7</v>
      </c>
      <c r="C5" s="15" t="s">
        <v>12</v>
      </c>
      <c r="D5" s="15" t="s">
        <v>20</v>
      </c>
      <c r="E5" s="15" t="s">
        <v>1</v>
      </c>
      <c r="F5" s="15" t="s">
        <v>2</v>
      </c>
      <c r="G5" s="15" t="s">
        <v>8</v>
      </c>
      <c r="H5" s="15" t="s">
        <v>9</v>
      </c>
    </row>
    <row r="6" spans="1:9" ht="15" customHeight="1" x14ac:dyDescent="0.25">
      <c r="A6" s="6" t="s">
        <v>6</v>
      </c>
      <c r="B6" s="11" t="s">
        <v>14</v>
      </c>
      <c r="C6" s="6" t="s">
        <v>13</v>
      </c>
      <c r="D6" s="11">
        <v>212</v>
      </c>
      <c r="E6" s="7">
        <v>0</v>
      </c>
      <c r="F6" s="7">
        <f t="shared" ref="F6:F11" si="0">E6*1.21</f>
        <v>0</v>
      </c>
      <c r="G6" s="7">
        <f>E6*D6</f>
        <v>0</v>
      </c>
      <c r="H6" s="7">
        <f>F6*D6</f>
        <v>0</v>
      </c>
    </row>
    <row r="7" spans="1:9" x14ac:dyDescent="0.25">
      <c r="A7" s="6" t="s">
        <v>27</v>
      </c>
      <c r="B7" s="11" t="s">
        <v>29</v>
      </c>
      <c r="C7" s="6" t="s">
        <v>31</v>
      </c>
      <c r="D7" s="11">
        <v>12</v>
      </c>
      <c r="E7" s="7">
        <v>0</v>
      </c>
      <c r="F7" s="7">
        <f t="shared" si="0"/>
        <v>0</v>
      </c>
      <c r="G7" s="7">
        <f t="shared" ref="G7:G11" si="1">E7*D7</f>
        <v>0</v>
      </c>
      <c r="H7" s="7">
        <f t="shared" ref="H7:H11" si="2">F7*D7</f>
        <v>0</v>
      </c>
    </row>
    <row r="8" spans="1:9" x14ac:dyDescent="0.25">
      <c r="A8" s="19" t="s">
        <v>3</v>
      </c>
      <c r="B8" s="11" t="s">
        <v>18</v>
      </c>
      <c r="C8" s="6" t="s">
        <v>24</v>
      </c>
      <c r="D8" s="11">
        <v>30</v>
      </c>
      <c r="E8" s="7"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9" x14ac:dyDescent="0.25">
      <c r="A9" s="19" t="s">
        <v>16</v>
      </c>
      <c r="B9" s="11" t="s">
        <v>17</v>
      </c>
      <c r="C9" s="6" t="s">
        <v>25</v>
      </c>
      <c r="D9" s="11">
        <v>4</v>
      </c>
      <c r="E9" s="7">
        <v>0</v>
      </c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9" x14ac:dyDescent="0.25">
      <c r="A10" s="19" t="s">
        <v>28</v>
      </c>
      <c r="B10" s="11" t="s">
        <v>30</v>
      </c>
      <c r="C10" s="6" t="s">
        <v>19</v>
      </c>
      <c r="D10" s="11">
        <v>4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9" x14ac:dyDescent="0.25">
      <c r="A11" s="6" t="s">
        <v>5</v>
      </c>
      <c r="B11" s="11" t="s">
        <v>4</v>
      </c>
      <c r="C11" s="6" t="s">
        <v>15</v>
      </c>
      <c r="D11" s="11">
        <v>10</v>
      </c>
      <c r="E11" s="7"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9" x14ac:dyDescent="0.25">
      <c r="A12" s="16" t="s">
        <v>10</v>
      </c>
      <c r="B12" s="16"/>
      <c r="C12" s="16"/>
      <c r="D12" s="16"/>
      <c r="E12" s="16"/>
      <c r="F12" s="16"/>
      <c r="G12" s="17">
        <f>SUM(G6:G11)</f>
        <v>0</v>
      </c>
      <c r="H12" s="18">
        <f>SUM(H6:H11)</f>
        <v>0</v>
      </c>
    </row>
    <row r="13" spans="1:9" x14ac:dyDescent="0.25">
      <c r="A13" s="4"/>
      <c r="B13" s="9"/>
      <c r="C13" s="10"/>
      <c r="D13" s="10"/>
      <c r="E13" s="10"/>
      <c r="F13" s="10"/>
      <c r="G13" s="10"/>
      <c r="H13" s="10"/>
      <c r="I13" s="5"/>
    </row>
    <row r="14" spans="1:9" x14ac:dyDescent="0.25">
      <c r="A14" s="3" t="s">
        <v>11</v>
      </c>
      <c r="B14" s="2"/>
      <c r="C14" s="10"/>
      <c r="D14" s="10"/>
      <c r="E14" s="10"/>
      <c r="F14" s="10"/>
      <c r="G14" s="10"/>
      <c r="H14" s="10"/>
      <c r="I14" s="5"/>
    </row>
    <row r="15" spans="1:9" x14ac:dyDescent="0.25">
      <c r="A15" s="21" t="s">
        <v>33</v>
      </c>
      <c r="B15" s="21"/>
      <c r="C15" s="21"/>
      <c r="D15" s="21"/>
      <c r="E15" s="21"/>
      <c r="F15" s="21"/>
      <c r="G15" s="22"/>
      <c r="H15" s="22"/>
    </row>
    <row r="16" spans="1:9" x14ac:dyDescent="0.25">
      <c r="A16" s="2"/>
      <c r="B16" s="2"/>
      <c r="C16" s="8"/>
      <c r="D16" s="8"/>
      <c r="E16" s="2"/>
      <c r="F16" s="2"/>
      <c r="G16" s="2"/>
      <c r="H16" s="2"/>
    </row>
    <row r="17" spans="1:8" x14ac:dyDescent="0.25">
      <c r="A17" s="2"/>
      <c r="B17" s="2"/>
      <c r="C17" s="8"/>
      <c r="D17" s="8"/>
      <c r="E17" s="2"/>
      <c r="F17" s="2"/>
      <c r="G17" s="2"/>
      <c r="H17" s="2"/>
    </row>
    <row r="18" spans="1:8" x14ac:dyDescent="0.25">
      <c r="A18" s="2" t="s">
        <v>21</v>
      </c>
      <c r="B18" s="2"/>
      <c r="C18" s="8"/>
      <c r="D18" s="8"/>
      <c r="E18" s="2"/>
      <c r="F18" s="2"/>
      <c r="G18" s="2"/>
      <c r="H18" s="2"/>
    </row>
    <row r="19" spans="1:8" x14ac:dyDescent="0.25">
      <c r="A19" s="2"/>
      <c r="B19" s="2"/>
      <c r="C19" s="8"/>
      <c r="D19" s="8"/>
      <c r="E19" s="2"/>
      <c r="F19" s="2"/>
      <c r="G19" s="2"/>
      <c r="H19" s="2"/>
    </row>
    <row r="20" spans="1:8" x14ac:dyDescent="0.25">
      <c r="A20" s="2"/>
      <c r="B20" s="2"/>
      <c r="C20" s="8"/>
      <c r="D20" s="8"/>
      <c r="E20" s="2"/>
      <c r="F20" s="2"/>
      <c r="G20" s="2"/>
      <c r="H20" s="2"/>
    </row>
    <row r="21" spans="1:8" x14ac:dyDescent="0.25">
      <c r="A21" s="2"/>
      <c r="B21" s="2"/>
      <c r="C21" s="8"/>
      <c r="D21" s="8"/>
      <c r="E21" s="2"/>
      <c r="F21" s="2"/>
      <c r="G21" s="2"/>
      <c r="H21" s="2"/>
    </row>
    <row r="22" spans="1:8" x14ac:dyDescent="0.25">
      <c r="A22" s="2" t="s">
        <v>23</v>
      </c>
      <c r="B22" s="2"/>
      <c r="C22" s="8"/>
      <c r="D22" s="8"/>
      <c r="E22" s="2"/>
      <c r="F22" s="2"/>
      <c r="G22" s="2"/>
      <c r="H22" s="2"/>
    </row>
    <row r="23" spans="1:8" x14ac:dyDescent="0.25">
      <c r="A23" s="2" t="s">
        <v>22</v>
      </c>
      <c r="B23" s="2"/>
      <c r="C23" s="8"/>
      <c r="D23" s="8"/>
      <c r="E23" s="2"/>
      <c r="F23" s="2"/>
      <c r="G23" s="2"/>
      <c r="H23" s="2"/>
    </row>
    <row r="24" spans="1:8" x14ac:dyDescent="0.25">
      <c r="A24" s="2"/>
      <c r="B24" s="2"/>
      <c r="C24" s="8"/>
      <c r="D24" s="8"/>
      <c r="E24" s="2"/>
      <c r="F24" s="2"/>
      <c r="G24" s="2"/>
      <c r="H24" s="2"/>
    </row>
  </sheetData>
  <mergeCells count="2">
    <mergeCell ref="A3:H3"/>
    <mergeCell ref="A15:H15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Přibylová Markéta</dc:creator>
  <cp:lastModifiedBy>KRATOCHVÍLOVÁ Olga, Mgr.</cp:lastModifiedBy>
  <cp:lastPrinted>2021-03-10T08:28:36Z</cp:lastPrinted>
  <dcterms:created xsi:type="dcterms:W3CDTF">2016-02-05T11:04:22Z</dcterms:created>
  <dcterms:modified xsi:type="dcterms:W3CDTF">2021-03-10T08:29:36Z</dcterms:modified>
</cp:coreProperties>
</file>