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6.vyzva (iKAP)\01_ZD\"/>
    </mc:Choice>
  </mc:AlternateContent>
  <xr:revisionPtr revIDLastSave="0" documentId="13_ncr:1_{C0E43543-B8A9-4196-8C61-EAB673B2F5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onitory" sheetId="22" r:id="rId1"/>
    <sheet name="Notebooky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2" l="1"/>
  <c r="B44" i="23"/>
</calcChain>
</file>

<file path=xl/sharedStrings.xml><?xml version="1.0" encoding="utf-8"?>
<sst xmlns="http://schemas.openxmlformats.org/spreadsheetml/2006/main" count="114" uniqueCount="93">
  <si>
    <t>Technický parametr</t>
  </si>
  <si>
    <t xml:space="preserve"> - Typ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</si>
  <si>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</si>
  <si>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</si>
  <si>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</si>
  <si>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</si>
  <si>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</si>
  <si>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</si>
  <si>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</si>
  <si>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</si>
  <si>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</si>
  <si>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ANO</t>
  </si>
  <si>
    <t>Klávesnice</t>
  </si>
  <si>
    <t>Operační systém</t>
  </si>
  <si>
    <t>Záruka min.</t>
  </si>
  <si>
    <t>x</t>
  </si>
  <si>
    <t>1 / SSD</t>
  </si>
  <si>
    <t>DVD-RW</t>
  </si>
  <si>
    <t>Optická mechanika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</si>
  <si>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</si>
  <si>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</si>
  <si>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</si>
  <si>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</si>
  <si>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</si>
  <si>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</si>
  <si>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</si>
  <si>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>Monitor - typ I</t>
  </si>
  <si>
    <t>Úhlopříčka</t>
  </si>
  <si>
    <t>min. 22"</t>
  </si>
  <si>
    <t>Technologie obrazu</t>
  </si>
  <si>
    <t>LCD/LED</t>
  </si>
  <si>
    <t>Typ displeje</t>
  </si>
  <si>
    <t>IPS</t>
  </si>
  <si>
    <t>Poměr stran</t>
  </si>
  <si>
    <t>16:9 nebo 16:10</t>
  </si>
  <si>
    <t>Odezva max.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</si>
  <si>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</si>
  <si>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</si>
  <si>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</si>
  <si>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</si>
  <si>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</si>
  <si>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</si>
  <si>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</si>
  <si>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</si>
  <si>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</si>
  <si>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není požadováno</t>
  </si>
  <si>
    <t xml:space="preserve"> - Ostatní požadavky</t>
  </si>
  <si>
    <t>24 měsíců</t>
  </si>
  <si>
    <t xml:space="preserve"> - USB</t>
  </si>
  <si>
    <t>HDMI, D-SUB (VGA), DVI nebo Display Port</t>
  </si>
  <si>
    <t>Display</t>
  </si>
  <si>
    <t xml:space="preserve"> - Úhlopříčka</t>
  </si>
  <si>
    <t>15.6"</t>
  </si>
  <si>
    <t xml:space="preserve"> - Rozlišení</t>
  </si>
  <si>
    <t>FullHD 1920x1080</t>
  </si>
  <si>
    <t xml:space="preserve"> - Displej</t>
  </si>
  <si>
    <t>matný antireflexní</t>
  </si>
  <si>
    <t xml:space="preserve"> - Provedení</t>
  </si>
  <si>
    <t xml:space="preserve"> - Počet jader</t>
  </si>
  <si>
    <t>minimálně dvoujádrový procesor s nominální frekvencí minimálně 2,4 GHz</t>
  </si>
  <si>
    <t xml:space="preserve"> - TDP max.</t>
  </si>
  <si>
    <t>15 W</t>
  </si>
  <si>
    <t xml:space="preserve"> - Min. velikost</t>
  </si>
  <si>
    <t>8 GB DDR4</t>
  </si>
  <si>
    <t>256 GB</t>
  </si>
  <si>
    <t>nepovinné</t>
  </si>
  <si>
    <t>integrovaná (ve smyslu integrovaného GPU v rámci CPU)</t>
  </si>
  <si>
    <t>Síťové adaptéry</t>
  </si>
  <si>
    <t xml:space="preserve"> - Síťová karta - typ</t>
  </si>
  <si>
    <t>integrovaná/RJ45</t>
  </si>
  <si>
    <t>10/100/1000 Mbit/s</t>
  </si>
  <si>
    <t xml:space="preserve"> - Wi-fi</t>
  </si>
  <si>
    <t xml:space="preserve"> - BlueTooth</t>
  </si>
  <si>
    <t xml:space="preserve"> - Webkamera</t>
  </si>
  <si>
    <t>Rozhraní - minimální požadavky</t>
  </si>
  <si>
    <t>min. 1 (2.0) a min. 2 (3.1/3.2)</t>
  </si>
  <si>
    <t xml:space="preserve"> - Digitální video výstup </t>
  </si>
  <si>
    <t>min. HDMI</t>
  </si>
  <si>
    <t xml:space="preserve"> - Další výstupy</t>
  </si>
  <si>
    <t>LAN (RJ45)</t>
  </si>
  <si>
    <t xml:space="preserve"> - Čtečka paměťových karet</t>
  </si>
  <si>
    <t xml:space="preserve"> - Podpora IEEE 802.11ac</t>
  </si>
  <si>
    <t>Ostatní</t>
  </si>
  <si>
    <t>CZ - numerická</t>
  </si>
  <si>
    <t>Jako součást nabídky požadavek na part number (číslo dílu) každé z nabízených komponent pro ověření splnění zadaných požadavků.</t>
  </si>
  <si>
    <t>2 roky NBD on-site</t>
  </si>
  <si>
    <t>Notebook - typ I</t>
  </si>
  <si>
    <t>CZ lokalizace - Win 10 CZ profesional 64-bit</t>
  </si>
  <si>
    <t xml:space="preserve"> - Minimální výkon dle PassMark - CPU Mark V10
(dle cpubenchmark.net)</t>
  </si>
  <si>
    <t>Notebooky</t>
  </si>
  <si>
    <t>Monitory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</si>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</sst>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62">
    <xf numFmtId="0" fontId="0" fillId="0" borderId="0" xfId="0"/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8" fillId="6" borderId="3" xfId="15" applyFont="1" applyFill="1" applyBorder="1" applyAlignment="1">
      <alignment horizontal="center" vertical="center" wrapText="1"/>
    </xf>
    <xf numFmtId="0" fontId="7" fillId="0" borderId="2" xfId="15" applyFont="1" applyBorder="1" applyAlignment="1">
      <alignment horizontal="center" vertical="center" wrapText="1"/>
    </xf>
    <xf numFmtId="0" fontId="7" fillId="4" borderId="3" xfId="15" applyFont="1" applyFill="1" applyBorder="1" applyAlignment="1">
      <alignment horizontal="center" vertical="center" wrapText="1"/>
    </xf>
    <xf numFmtId="49" fontId="7" fillId="0" borderId="2" xfId="15" applyNumberFormat="1" applyFont="1" applyBorder="1" applyAlignment="1">
      <alignment horizontal="center" vertical="center" wrapText="1"/>
    </xf>
    <xf numFmtId="0" fontId="10" fillId="2" borderId="2" xfId="15" applyFont="1" applyFill="1" applyBorder="1" applyAlignment="1">
      <alignment vertical="center" wrapText="1"/>
    </xf>
    <xf numFmtId="0" fontId="10" fillId="2" borderId="3" xfId="15" applyFont="1" applyFill="1" applyBorder="1" applyAlignment="1">
      <alignment vertical="center" wrapText="1"/>
    </xf>
    <xf numFmtId="0" fontId="9" fillId="0" borderId="2" xfId="15" applyFont="1" applyBorder="1" applyAlignment="1">
      <alignment horizontal="center" vertical="center" wrapText="1"/>
    </xf>
    <xf numFmtId="0" fontId="9" fillId="4" borderId="3" xfId="15" applyFont="1" applyFill="1" applyBorder="1" applyAlignment="1">
      <alignment horizontal="center" vertical="center" wrapText="1"/>
    </xf>
    <xf numFmtId="164" fontId="7" fillId="4" borderId="3" xfId="15" applyNumberFormat="1" applyFont="1" applyFill="1" applyBorder="1" applyAlignment="1">
      <alignment horizontal="center" vertical="center" wrapText="1"/>
    </xf>
    <xf numFmtId="0" fontId="7" fillId="0" borderId="4" xfId="15" applyFont="1" applyBorder="1" applyAlignment="1">
      <alignment horizontal="center" vertical="center" wrapText="1"/>
    </xf>
    <xf numFmtId="0" fontId="7" fillId="4" borderId="5" xfId="15" applyFont="1" applyFill="1" applyBorder="1" applyAlignment="1">
      <alignment horizontal="center" vertical="center" wrapText="1"/>
    </xf>
    <xf numFmtId="0" fontId="8" fillId="6" borderId="6" xfId="13" applyFont="1" applyFill="1" applyBorder="1" applyAlignment="1">
      <alignment horizontal="left" vertical="center" wrapText="1"/>
    </xf>
    <xf numFmtId="0" fontId="10" fillId="0" borderId="7" xfId="15" applyFont="1" applyBorder="1" applyAlignment="1">
      <alignment vertical="center" wrapText="1"/>
    </xf>
    <xf numFmtId="0" fontId="10" fillId="2" borderId="7" xfId="15" applyFont="1" applyFill="1" applyBorder="1" applyAlignment="1">
      <alignment vertical="center" wrapText="1"/>
    </xf>
    <xf numFmtId="0" fontId="7" fillId="0" borderId="7" xfId="15" applyFont="1" applyBorder="1" applyAlignment="1">
      <alignment vertical="center" wrapText="1"/>
    </xf>
    <xf numFmtId="0" fontId="10" fillId="0" borderId="8" xfId="15" applyFont="1" applyBorder="1" applyAlignment="1">
      <alignment vertical="center" wrapText="1"/>
    </xf>
    <xf numFmtId="0" fontId="8" fillId="7" borderId="7" xfId="15" applyFont="1" applyFill="1" applyBorder="1" applyAlignment="1">
      <alignment vertical="center" wrapText="1"/>
    </xf>
    <xf numFmtId="0" fontId="8" fillId="7" borderId="2" xfId="15" applyFont="1" applyFill="1" applyBorder="1" applyAlignment="1">
      <alignment horizontal="center" vertical="center" wrapText="1"/>
    </xf>
    <xf numFmtId="0" fontId="5" fillId="7" borderId="15" xfId="12" applyFont="1" applyFill="1" applyBorder="1" applyAlignment="1">
      <alignment vertical="center" wrapText="1"/>
    </xf>
    <xf numFmtId="0" fontId="5" fillId="7" borderId="9" xfId="12" applyFont="1" applyFill="1" applyBorder="1" applyAlignment="1">
      <alignment horizontal="center" vertical="center" wrapText="1"/>
    </xf>
    <xf numFmtId="0" fontId="5" fillId="3" borderId="10" xfId="12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0" fillId="0" borderId="17" xfId="15" applyFont="1" applyBorder="1" applyAlignment="1">
      <alignment vertical="center" wrapText="1"/>
    </xf>
    <xf numFmtId="0" fontId="10" fillId="2" borderId="16" xfId="15" applyFont="1" applyFill="1" applyBorder="1" applyAlignment="1">
      <alignment vertical="center" wrapText="1"/>
    </xf>
    <xf numFmtId="0" fontId="7" fillId="0" borderId="16" xfId="15" applyFont="1" applyBorder="1" applyAlignment="1">
      <alignment vertical="center" wrapText="1"/>
    </xf>
    <xf numFmtId="0" fontId="7" fillId="0" borderId="16" xfId="15" applyFont="1" applyBorder="1" applyAlignment="1">
      <alignment horizontal="left" vertical="center" wrapText="1"/>
    </xf>
    <xf numFmtId="0" fontId="10" fillId="0" borderId="16" xfId="15" applyFont="1" applyBorder="1" applyAlignment="1">
      <alignment vertical="center" wrapText="1"/>
    </xf>
    <xf numFmtId="0" fontId="10" fillId="0" borderId="19" xfId="15" applyFont="1" applyBorder="1" applyAlignment="1">
      <alignment vertical="center" wrapText="1"/>
    </xf>
    <xf numFmtId="164" fontId="6" fillId="0" borderId="22" xfId="12" applyNumberFormat="1" applyFont="1" applyBorder="1" applyAlignment="1">
      <alignment horizontal="center" vertical="center" wrapText="1"/>
    </xf>
    <xf numFmtId="0" fontId="7" fillId="2" borderId="17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15" fillId="0" borderId="17" xfId="15" applyFont="1" applyBorder="1" applyAlignment="1">
      <alignment horizontal="center" vertical="center" wrapText="1"/>
    </xf>
    <xf numFmtId="0" fontId="7" fillId="4" borderId="18" xfId="15" applyFont="1" applyFill="1" applyBorder="1" applyAlignment="1">
      <alignment horizontal="center" vertical="center" wrapText="1"/>
    </xf>
    <xf numFmtId="0" fontId="7" fillId="0" borderId="17" xfId="15" applyFont="1" applyBorder="1" applyAlignment="1">
      <alignment horizontal="center" vertical="center" wrapText="1"/>
    </xf>
    <xf numFmtId="0" fontId="9" fillId="0" borderId="17" xfId="15" applyFont="1" applyBorder="1" applyAlignment="1">
      <alignment horizontal="center" vertical="center" wrapText="1"/>
    </xf>
    <xf numFmtId="0" fontId="9" fillId="4" borderId="18" xfId="15" applyFont="1" applyFill="1" applyBorder="1" applyAlignment="1">
      <alignment horizontal="center" vertical="center" wrapText="1"/>
    </xf>
    <xf numFmtId="0" fontId="9" fillId="2" borderId="17" xfId="15" applyFont="1" applyFill="1" applyBorder="1"/>
    <xf numFmtId="0" fontId="9" fillId="2" borderId="18" xfId="15" applyFont="1" applyFill="1" applyBorder="1"/>
    <xf numFmtId="0" fontId="10" fillId="2" borderId="17" xfId="15" applyFont="1" applyFill="1" applyBorder="1" applyAlignment="1">
      <alignment vertical="center" wrapText="1"/>
    </xf>
    <xf numFmtId="0" fontId="10" fillId="2" borderId="18" xfId="15" applyFont="1" applyFill="1" applyBorder="1" applyAlignment="1">
      <alignment vertical="center" wrapText="1"/>
    </xf>
    <xf numFmtId="0" fontId="9" fillId="2" borderId="17" xfId="15" applyFont="1" applyFill="1" applyBorder="1" applyAlignment="1">
      <alignment horizontal="center" vertical="center" wrapText="1"/>
    </xf>
    <xf numFmtId="0" fontId="9" fillId="2" borderId="18" xfId="15" applyFont="1" applyFill="1" applyBorder="1" applyAlignment="1">
      <alignment horizontal="center" vertical="center" wrapText="1"/>
    </xf>
    <xf numFmtId="0" fontId="10" fillId="4" borderId="18" xfId="15" applyFont="1" applyFill="1" applyBorder="1" applyAlignment="1">
      <alignment horizontal="center" vertical="center" wrapText="1"/>
    </xf>
    <xf numFmtId="0" fontId="16" fillId="0" borderId="17" xfId="17" applyFont="1" applyBorder="1" applyAlignment="1">
      <alignment horizontal="center" vertical="center" wrapText="1"/>
    </xf>
    <xf numFmtId="0" fontId="17" fillId="4" borderId="18" xfId="15" applyFont="1" applyFill="1" applyBorder="1" applyAlignment="1">
      <alignment horizontal="center" vertical="center" wrapText="1"/>
    </xf>
    <xf numFmtId="0" fontId="7" fillId="0" borderId="20" xfId="15" applyFont="1" applyBorder="1" applyAlignment="1">
      <alignment horizontal="center" vertical="center" wrapText="1"/>
    </xf>
    <xf numFmtId="0" fontId="7" fillId="4" borderId="21" xfId="15" applyFont="1" applyFill="1" applyBorder="1" applyAlignment="1">
      <alignment horizontal="center" vertical="center" wrapText="1"/>
    </xf>
    <xf numFmtId="0" fontId="8" fillId="0" borderId="0" xfId="18" applyFont="1" applyAlignment="1">
      <alignment horizontal="center" vertical="center" wrapText="1"/>
    </xf>
    <xf numFmtId="0" fontId="5" fillId="4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13" xfId="12" applyFont="1" applyFill="1" applyBorder="1" applyAlignment="1">
      <alignment horizontal="center" vertical="center" wrapText="1"/>
    </xf>
    <xf numFmtId="0" fontId="5" fillId="5" borderId="14" xfId="12" applyFont="1" applyFill="1" applyBorder="1" applyAlignment="1">
      <alignment horizontal="center" vertical="center" wrapText="1"/>
    </xf>
    <xf numFmtId="0" fontId="18" fillId="0" borderId="0" xfId="15" applyFont="1" applyAlignment="1">
      <alignment horizontal="center" vertical="center" wrapText="1"/>
    </xf>
    <xf numFmtId="0" fontId="8" fillId="5" borderId="11" xfId="15" applyFont="1" applyFill="1" applyBorder="1" applyAlignment="1">
      <alignment horizontal="center" vertical="center" wrapText="1"/>
    </xf>
    <xf numFmtId="0" fontId="8" fillId="5" borderId="12" xfId="15" applyFont="1" applyFill="1" applyBorder="1" applyAlignment="1">
      <alignment horizontal="center" vertical="center" wrapText="1"/>
    </xf>
    <xf numFmtId="0" fontId="8" fillId="4" borderId="9" xfId="15" applyFont="1" applyFill="1" applyBorder="1" applyAlignment="1">
      <alignment horizontal="center" vertical="center" wrapText="1"/>
    </xf>
    <xf numFmtId="0" fontId="8" fillId="4" borderId="10" xfId="15" applyFont="1" applyFill="1" applyBorder="1" applyAlignment="1">
      <alignment horizontal="center" vertical="center" wrapText="1"/>
    </xf>
  </cellXfs>
  <cellStyles count="25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2" xfId="19" xr:uid="{C222298F-0735-41E4-81ED-6A253B263D58}"/>
    <cellStyle name="Normální 2 2 2" xfId="21" xr:uid="{E8D50367-6628-41AB-B1CF-CE4E8F44EA63}"/>
    <cellStyle name="Normální 2 3" xfId="18" xr:uid="{B5EBC520-F1CD-45D1-9E6E-68FD57ECBA08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6" xr:uid="{80D18284-6887-4660-B41A-E0499D207F07}"/>
    <cellStyle name="normální 30" xfId="12" xr:uid="{00000000-0005-0000-0000-00000E000000}"/>
    <cellStyle name="normální 30 2" xfId="15" xr:uid="{4D98A230-E767-4B35-89A5-BBD68426A343}"/>
    <cellStyle name="Normální 4" xfId="20" xr:uid="{AC0E4BFA-3984-40B6-914B-5A8EC44B862E}"/>
    <cellStyle name="Normální 5" xfId="22" xr:uid="{6C29E85A-AE00-4C49-ADED-065F2A082EFB}"/>
    <cellStyle name="Normální 6" xfId="23" xr:uid="{2CFB0231-605C-4893-B897-A134C6C634B8}"/>
    <cellStyle name="Normální 7" xfId="24" xr:uid="{0E22361C-0A32-4C8E-BC34-563A21D7AFA5}"/>
    <cellStyle name="TableStyleLight1" xfId="17" xr:uid="{D64FF384-248B-4D7E-B1A8-09043FB72444}"/>
  </cellStyles>
  <dxfs count="0"/>
  <tableStyles count="0" defaultTableStyle="TableStyleMedium2" defaultPivotStyle="PivotStyleLight16"/>
  <colors>
    <mruColors>
      <color rgb="FFFF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5DBA-7591-452B-A43C-9BCEB8DD98C4}">
  <sheetPr>
    <pageSetUpPr fitToPage="1"/>
  </sheetPr>
  <dimension ref="A1:C39"/>
  <sheetViews>
    <sheetView showGridLines="0" tabSelected="1" zoomScaleNormal="100" workbookViewId="0">
      <pane ySplit="4" topLeftCell="A5" activePane="bottomLeft" state="frozen"/>
      <selection pane="bottomLeft" activeCell="A23" sqref="A23:C24"/>
    </sheetView>
  </sheetViews>
  <sheetFormatPr defaultColWidth="9.140625" defaultRowHeight="12.75" x14ac:dyDescent="0.25"/>
  <cols>
    <col min="1" max="1" width="30.42578125" style="2" customWidth="1"/>
    <col min="2" max="3" width="28.28515625" style="2" customWidth="1"/>
    <col min="4" max="16384" width="9.140625" style="2"/>
  </cols>
  <sheetData>
    <row r="1" spans="1:3" ht="24" customHeight="1" x14ac:dyDescent="0.25">
      <c r="A1" s="53" t="s">
        <v>25</v>
      </c>
      <c r="B1" s="53"/>
      <c r="C1" s="53"/>
    </row>
    <row r="2" spans="1:3" ht="18.75" customHeight="1" x14ac:dyDescent="0.25">
      <c r="A2" s="54" t="s">
        <v>90</v>
      </c>
      <c r="B2" s="54"/>
      <c r="C2" s="54"/>
    </row>
    <row r="3" spans="1:3" ht="13.5" thickBot="1" x14ac:dyDescent="0.3"/>
    <row r="4" spans="1:3" s="1" customFormat="1" ht="35.1" customHeight="1" thickBot="1" x14ac:dyDescent="0.3">
      <c r="B4" s="58" t="s">
        <v>26</v>
      </c>
      <c r="C4" s="59"/>
    </row>
    <row r="5" spans="1:3" s="1" customFormat="1" ht="48.75" customHeight="1" x14ac:dyDescent="0.25">
      <c r="A5" s="14" t="s">
        <v>23</v>
      </c>
      <c r="B5" s="60" t="s">
        <v>24</v>
      </c>
      <c r="C5" s="61"/>
    </row>
    <row r="6" spans="1:3" s="1" customFormat="1" ht="27.75" customHeight="1" x14ac:dyDescent="0.25">
      <c r="A6" s="19" t="s">
        <v>0</v>
      </c>
      <c r="B6" s="20" t="s">
        <v>21</v>
      </c>
      <c r="C6" s="3" t="s">
        <v>22</v>
      </c>
    </row>
    <row r="7" spans="1:3" ht="18" customHeight="1" x14ac:dyDescent="0.25">
      <c r="A7" s="15" t="s">
        <v>27</v>
      </c>
      <c r="B7" s="4" t="s">
        <v>28</v>
      </c>
      <c r="C7" s="5"/>
    </row>
    <row r="8" spans="1:3" ht="18" customHeight="1" x14ac:dyDescent="0.25">
      <c r="A8" s="15" t="s">
        <v>29</v>
      </c>
      <c r="B8" s="4" t="s">
        <v>30</v>
      </c>
      <c r="C8" s="5"/>
    </row>
    <row r="9" spans="1:3" ht="18" customHeight="1" x14ac:dyDescent="0.25">
      <c r="A9" s="15" t="s">
        <v>31</v>
      </c>
      <c r="B9" s="4" t="s">
        <v>32</v>
      </c>
      <c r="C9" s="5"/>
    </row>
    <row r="10" spans="1:3" ht="18" customHeight="1" x14ac:dyDescent="0.25">
      <c r="A10" s="15" t="s">
        <v>33</v>
      </c>
      <c r="B10" s="6" t="s">
        <v>34</v>
      </c>
      <c r="C10" s="5"/>
    </row>
    <row r="11" spans="1:3" ht="18" customHeight="1" x14ac:dyDescent="0.25">
      <c r="A11" s="15" t="s">
        <v>35</v>
      </c>
      <c r="B11" s="6" t="s">
        <v>15</v>
      </c>
      <c r="C11" s="5"/>
    </row>
    <row r="12" spans="1:3" ht="18" customHeight="1" x14ac:dyDescent="0.25">
      <c r="A12" s="15" t="s">
        <v>36</v>
      </c>
      <c r="B12" s="4" t="s">
        <v>37</v>
      </c>
      <c r="C12" s="5"/>
    </row>
    <row r="13" spans="1:3" ht="25.5" x14ac:dyDescent="0.25">
      <c r="A13" s="15" t="s">
        <v>38</v>
      </c>
      <c r="B13" s="4" t="s">
        <v>49</v>
      </c>
      <c r="C13" s="5"/>
    </row>
    <row r="14" spans="1:3" ht="18" customHeight="1" x14ac:dyDescent="0.25">
      <c r="A14" s="15" t="s">
        <v>39</v>
      </c>
      <c r="B14" s="4" t="s">
        <v>40</v>
      </c>
      <c r="C14" s="5"/>
    </row>
    <row r="15" spans="1:3" ht="18" customHeight="1" x14ac:dyDescent="0.25">
      <c r="A15" s="16" t="s">
        <v>41</v>
      </c>
      <c r="B15" s="7"/>
      <c r="C15" s="8"/>
    </row>
    <row r="16" spans="1:3" ht="18" customHeight="1" x14ac:dyDescent="0.25">
      <c r="A16" s="17" t="s">
        <v>42</v>
      </c>
      <c r="B16" s="9" t="s">
        <v>43</v>
      </c>
      <c r="C16" s="10"/>
    </row>
    <row r="17" spans="1:3" ht="18" customHeight="1" x14ac:dyDescent="0.25">
      <c r="A17" s="17" t="s">
        <v>44</v>
      </c>
      <c r="B17" s="9" t="s">
        <v>45</v>
      </c>
      <c r="C17" s="5"/>
    </row>
    <row r="18" spans="1:3" ht="18" customHeight="1" x14ac:dyDescent="0.25">
      <c r="A18" s="17" t="s">
        <v>46</v>
      </c>
      <c r="B18" s="9" t="s">
        <v>15</v>
      </c>
      <c r="C18" s="5"/>
    </row>
    <row r="19" spans="1:3" ht="18" customHeight="1" x14ac:dyDescent="0.25">
      <c r="A19" s="15" t="s">
        <v>19</v>
      </c>
      <c r="B19" s="31">
        <v>3900</v>
      </c>
      <c r="C19" s="11"/>
    </row>
    <row r="20" spans="1:3" ht="18" customHeight="1" x14ac:dyDescent="0.25">
      <c r="A20" s="15" t="s">
        <v>20</v>
      </c>
      <c r="B20" s="31">
        <f t="shared" ref="B20" si="0">ROUND(B19/1.21,0)</f>
        <v>3223</v>
      </c>
      <c r="C20" s="11"/>
    </row>
    <row r="21" spans="1:3" ht="18" customHeight="1" thickBot="1" x14ac:dyDescent="0.3">
      <c r="A21" s="18" t="s">
        <v>14</v>
      </c>
      <c r="B21" s="12" t="s">
        <v>47</v>
      </c>
      <c r="C21" s="13"/>
    </row>
    <row r="22" spans="1:3" ht="18" customHeight="1" x14ac:dyDescent="0.25"/>
    <row r="23" spans="1:3" ht="58.5" customHeight="1" x14ac:dyDescent="0.25">
      <c r="A23" s="57" t="s">
        <v>91</v>
      </c>
      <c r="B23" s="57"/>
      <c r="C23" s="57"/>
    </row>
    <row r="24" spans="1:3" ht="68.25" customHeight="1" x14ac:dyDescent="0.25">
      <c r="A24" s="50" t="s">
        <v>92</v>
      </c>
      <c r="B24" s="50"/>
      <c r="C24" s="50"/>
    </row>
    <row r="25" spans="1:3" ht="21.75" customHeight="1" x14ac:dyDescent="0.25"/>
    <row r="26" spans="1:3" ht="29.25" customHeight="1" x14ac:dyDescent="0.25"/>
    <row r="27" spans="1:3" ht="18" customHeight="1" x14ac:dyDescent="0.25"/>
    <row r="28" spans="1:3" ht="31.5" customHeight="1" x14ac:dyDescent="0.25"/>
    <row r="30" spans="1:3" ht="18" customHeight="1" x14ac:dyDescent="0.25"/>
    <row r="31" spans="1:3" ht="18" customHeight="1" x14ac:dyDescent="0.25"/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18.15" customHeight="1" x14ac:dyDescent="0.25"/>
    <row r="39" ht="22.15" customHeight="1" x14ac:dyDescent="0.25"/>
  </sheetData>
  <mergeCells count="6">
    <mergeCell ref="A24:C24"/>
    <mergeCell ref="A1:C1"/>
    <mergeCell ref="A2:C2"/>
    <mergeCell ref="B4:C4"/>
    <mergeCell ref="B5:C5"/>
    <mergeCell ref="A23:C23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33D-17A1-4C25-B306-3A26C68B7C4D}">
  <sheetPr>
    <pageSetUpPr fitToPage="1"/>
  </sheetPr>
  <dimension ref="A1:C49"/>
  <sheetViews>
    <sheetView showGridLines="0" zoomScaleNormal="100" workbookViewId="0">
      <pane ySplit="4" topLeftCell="A26" activePane="bottomLeft" state="frozen"/>
      <selection pane="bottomLeft" activeCell="F10" sqref="F10"/>
    </sheetView>
  </sheetViews>
  <sheetFormatPr defaultColWidth="9.140625" defaultRowHeight="12.75" x14ac:dyDescent="0.25"/>
  <cols>
    <col min="1" max="1" width="30.42578125" style="2" customWidth="1"/>
    <col min="2" max="3" width="28.28515625" style="2" customWidth="1"/>
    <col min="4" max="16384" width="9.140625" style="2"/>
  </cols>
  <sheetData>
    <row r="1" spans="1:3" ht="24" customHeight="1" x14ac:dyDescent="0.25">
      <c r="A1" s="53" t="s">
        <v>25</v>
      </c>
      <c r="B1" s="53"/>
      <c r="C1" s="53"/>
    </row>
    <row r="2" spans="1:3" ht="18.75" customHeight="1" x14ac:dyDescent="0.25">
      <c r="A2" s="54" t="s">
        <v>89</v>
      </c>
      <c r="B2" s="54"/>
      <c r="C2" s="54"/>
    </row>
    <row r="3" spans="1:3" ht="13.5" thickBot="1" x14ac:dyDescent="0.3"/>
    <row r="4" spans="1:3" s="1" customFormat="1" ht="35.1" customHeight="1" thickBot="1" x14ac:dyDescent="0.3">
      <c r="B4" s="55" t="s">
        <v>86</v>
      </c>
      <c r="C4" s="56"/>
    </row>
    <row r="5" spans="1:3" s="1" customFormat="1" ht="48.75" customHeight="1" thickBot="1" x14ac:dyDescent="0.3">
      <c r="A5" s="24" t="s">
        <v>23</v>
      </c>
      <c r="B5" s="51" t="s">
        <v>24</v>
      </c>
      <c r="C5" s="52"/>
    </row>
    <row r="6" spans="1:3" s="1" customFormat="1" ht="27.75" customHeight="1" x14ac:dyDescent="0.25">
      <c r="A6" s="21" t="s">
        <v>0</v>
      </c>
      <c r="B6" s="22" t="s">
        <v>21</v>
      </c>
      <c r="C6" s="23" t="s">
        <v>22</v>
      </c>
    </row>
    <row r="7" spans="1:3" ht="18" customHeight="1" x14ac:dyDescent="0.25">
      <c r="A7" s="26" t="s">
        <v>50</v>
      </c>
      <c r="B7" s="32"/>
      <c r="C7" s="33"/>
    </row>
    <row r="8" spans="1:3" ht="18" customHeight="1" x14ac:dyDescent="0.25">
      <c r="A8" s="27" t="s">
        <v>51</v>
      </c>
      <c r="B8" s="34" t="s">
        <v>52</v>
      </c>
      <c r="C8" s="35"/>
    </row>
    <row r="9" spans="1:3" ht="18" customHeight="1" x14ac:dyDescent="0.25">
      <c r="A9" s="27" t="s">
        <v>53</v>
      </c>
      <c r="B9" s="36" t="s">
        <v>54</v>
      </c>
      <c r="C9" s="35"/>
    </row>
    <row r="10" spans="1:3" ht="18" customHeight="1" x14ac:dyDescent="0.25">
      <c r="A10" s="27" t="s">
        <v>1</v>
      </c>
      <c r="B10" s="37" t="s">
        <v>32</v>
      </c>
      <c r="C10" s="38"/>
    </row>
    <row r="11" spans="1:3" ht="18" customHeight="1" x14ac:dyDescent="0.25">
      <c r="A11" s="27" t="s">
        <v>55</v>
      </c>
      <c r="B11" s="37" t="s">
        <v>56</v>
      </c>
      <c r="C11" s="38"/>
    </row>
    <row r="12" spans="1:3" ht="18" customHeight="1" x14ac:dyDescent="0.25">
      <c r="A12" s="27" t="s">
        <v>57</v>
      </c>
      <c r="B12" s="37" t="s">
        <v>15</v>
      </c>
      <c r="C12" s="38"/>
    </row>
    <row r="13" spans="1:3" ht="18" customHeight="1" x14ac:dyDescent="0.2">
      <c r="A13" s="26" t="s">
        <v>2</v>
      </c>
      <c r="B13" s="39"/>
      <c r="C13" s="40"/>
    </row>
    <row r="14" spans="1:3" ht="38.25" x14ac:dyDescent="0.25">
      <c r="A14" s="27" t="s">
        <v>88</v>
      </c>
      <c r="B14" s="37">
        <v>6000</v>
      </c>
      <c r="C14" s="38"/>
    </row>
    <row r="15" spans="1:3" ht="38.25" x14ac:dyDescent="0.25">
      <c r="A15" s="27" t="s">
        <v>58</v>
      </c>
      <c r="B15" s="37" t="s">
        <v>59</v>
      </c>
      <c r="C15" s="38"/>
    </row>
    <row r="16" spans="1:3" ht="18" customHeight="1" x14ac:dyDescent="0.25">
      <c r="A16" s="27" t="s">
        <v>60</v>
      </c>
      <c r="B16" s="37" t="s">
        <v>61</v>
      </c>
      <c r="C16" s="38"/>
    </row>
    <row r="17" spans="1:3" ht="18" customHeight="1" x14ac:dyDescent="0.25">
      <c r="A17" s="26" t="s">
        <v>3</v>
      </c>
      <c r="B17" s="32"/>
      <c r="C17" s="33"/>
    </row>
    <row r="18" spans="1:3" ht="18" customHeight="1" x14ac:dyDescent="0.25">
      <c r="A18" s="27" t="s">
        <v>62</v>
      </c>
      <c r="B18" s="37" t="s">
        <v>63</v>
      </c>
      <c r="C18" s="38"/>
    </row>
    <row r="19" spans="1:3" ht="18" customHeight="1" x14ac:dyDescent="0.25">
      <c r="A19" s="26" t="s">
        <v>4</v>
      </c>
      <c r="B19" s="41"/>
      <c r="C19" s="42"/>
    </row>
    <row r="20" spans="1:3" ht="18" customHeight="1" x14ac:dyDescent="0.25">
      <c r="A20" s="27" t="s">
        <v>5</v>
      </c>
      <c r="B20" s="36" t="s">
        <v>16</v>
      </c>
      <c r="C20" s="35"/>
    </row>
    <row r="21" spans="1:3" ht="18" customHeight="1" x14ac:dyDescent="0.25">
      <c r="A21" s="27" t="s">
        <v>6</v>
      </c>
      <c r="B21" s="37" t="s">
        <v>64</v>
      </c>
      <c r="C21" s="38"/>
    </row>
    <row r="22" spans="1:3" ht="18" customHeight="1" x14ac:dyDescent="0.25">
      <c r="A22" s="26" t="s">
        <v>18</v>
      </c>
      <c r="B22" s="43"/>
      <c r="C22" s="44"/>
    </row>
    <row r="23" spans="1:3" ht="18" customHeight="1" x14ac:dyDescent="0.25">
      <c r="A23" s="27" t="s">
        <v>17</v>
      </c>
      <c r="B23" s="37" t="s">
        <v>65</v>
      </c>
      <c r="C23" s="45"/>
    </row>
    <row r="24" spans="1:3" ht="18" customHeight="1" x14ac:dyDescent="0.25">
      <c r="A24" s="26" t="s">
        <v>7</v>
      </c>
      <c r="B24" s="41"/>
      <c r="C24" s="42"/>
    </row>
    <row r="25" spans="1:3" ht="25.5" x14ac:dyDescent="0.25">
      <c r="A25" s="27" t="s">
        <v>1</v>
      </c>
      <c r="B25" s="36" t="s">
        <v>66</v>
      </c>
      <c r="C25" s="35"/>
    </row>
    <row r="26" spans="1:3" ht="18" customHeight="1" x14ac:dyDescent="0.25">
      <c r="A26" s="26" t="s">
        <v>9</v>
      </c>
      <c r="B26" s="41"/>
      <c r="C26" s="42"/>
    </row>
    <row r="27" spans="1:3" ht="18" customHeight="1" x14ac:dyDescent="0.25">
      <c r="A27" s="27" t="s">
        <v>1</v>
      </c>
      <c r="B27" s="36" t="s">
        <v>8</v>
      </c>
      <c r="C27" s="35"/>
    </row>
    <row r="28" spans="1:3" ht="18" customHeight="1" x14ac:dyDescent="0.25">
      <c r="A28" s="26" t="s">
        <v>67</v>
      </c>
      <c r="B28" s="41"/>
      <c r="C28" s="42"/>
    </row>
    <row r="29" spans="1:3" ht="18" customHeight="1" x14ac:dyDescent="0.25">
      <c r="A29" s="27" t="s">
        <v>68</v>
      </c>
      <c r="B29" s="36" t="s">
        <v>69</v>
      </c>
      <c r="C29" s="35"/>
    </row>
    <row r="30" spans="1:3" ht="18" customHeight="1" x14ac:dyDescent="0.25">
      <c r="A30" s="27" t="s">
        <v>10</v>
      </c>
      <c r="B30" s="36" t="s">
        <v>70</v>
      </c>
      <c r="C30" s="35"/>
    </row>
    <row r="31" spans="1:3" ht="18" customHeight="1" x14ac:dyDescent="0.25">
      <c r="A31" s="27" t="s">
        <v>71</v>
      </c>
      <c r="B31" s="36" t="s">
        <v>11</v>
      </c>
      <c r="C31" s="35"/>
    </row>
    <row r="32" spans="1:3" ht="18" customHeight="1" x14ac:dyDescent="0.25">
      <c r="A32" s="27" t="s">
        <v>72</v>
      </c>
      <c r="B32" s="36" t="s">
        <v>11</v>
      </c>
      <c r="C32" s="35"/>
    </row>
    <row r="33" spans="1:3" ht="18" customHeight="1" x14ac:dyDescent="0.25">
      <c r="A33" s="27" t="s">
        <v>73</v>
      </c>
      <c r="B33" s="36" t="s">
        <v>11</v>
      </c>
      <c r="C33" s="35"/>
    </row>
    <row r="34" spans="1:3" ht="18" customHeight="1" x14ac:dyDescent="0.25">
      <c r="A34" s="26" t="s">
        <v>74</v>
      </c>
      <c r="B34" s="41"/>
      <c r="C34" s="42"/>
    </row>
    <row r="35" spans="1:3" ht="18" customHeight="1" x14ac:dyDescent="0.25">
      <c r="A35" s="28" t="s">
        <v>48</v>
      </c>
      <c r="B35" s="36" t="s">
        <v>75</v>
      </c>
      <c r="C35" s="35"/>
    </row>
    <row r="36" spans="1:3" ht="18" customHeight="1" x14ac:dyDescent="0.25">
      <c r="A36" s="27" t="s">
        <v>76</v>
      </c>
      <c r="B36" s="36" t="s">
        <v>77</v>
      </c>
      <c r="C36" s="35"/>
    </row>
    <row r="37" spans="1:3" ht="18" customHeight="1" x14ac:dyDescent="0.25">
      <c r="A37" s="27" t="s">
        <v>78</v>
      </c>
      <c r="B37" s="36" t="s">
        <v>79</v>
      </c>
      <c r="C37" s="35"/>
    </row>
    <row r="38" spans="1:3" ht="18" customHeight="1" x14ac:dyDescent="0.25">
      <c r="A38" s="27" t="s">
        <v>80</v>
      </c>
      <c r="B38" s="36" t="s">
        <v>11</v>
      </c>
      <c r="C38" s="35"/>
    </row>
    <row r="39" spans="1:3" ht="18" customHeight="1" x14ac:dyDescent="0.25">
      <c r="A39" s="27" t="s">
        <v>81</v>
      </c>
      <c r="B39" s="36" t="s">
        <v>11</v>
      </c>
      <c r="C39" s="35"/>
    </row>
    <row r="40" spans="1:3" ht="18" customHeight="1" x14ac:dyDescent="0.25">
      <c r="A40" s="26" t="s">
        <v>82</v>
      </c>
      <c r="B40" s="41"/>
      <c r="C40" s="42"/>
    </row>
    <row r="41" spans="1:3" ht="18" customHeight="1" x14ac:dyDescent="0.25">
      <c r="A41" s="27" t="s">
        <v>12</v>
      </c>
      <c r="B41" s="36" t="s">
        <v>83</v>
      </c>
      <c r="C41" s="35"/>
    </row>
    <row r="42" spans="1:3" ht="25.5" x14ac:dyDescent="0.25">
      <c r="A42" s="29" t="s">
        <v>13</v>
      </c>
      <c r="B42" s="46" t="s">
        <v>87</v>
      </c>
      <c r="C42" s="47"/>
    </row>
    <row r="43" spans="1:3" ht="18" customHeight="1" x14ac:dyDescent="0.25">
      <c r="A43" s="25" t="s">
        <v>19</v>
      </c>
      <c r="B43" s="31">
        <v>19000</v>
      </c>
      <c r="C43" s="47"/>
    </row>
    <row r="44" spans="1:3" ht="18" customHeight="1" x14ac:dyDescent="0.25">
      <c r="A44" s="25" t="s">
        <v>20</v>
      </c>
      <c r="B44" s="31">
        <f t="shared" ref="B44" si="0">ROUND(B43/1.21,0)</f>
        <v>15702</v>
      </c>
      <c r="C44" s="47"/>
    </row>
    <row r="45" spans="1:3" ht="63.75" x14ac:dyDescent="0.25">
      <c r="A45" s="29" t="s">
        <v>82</v>
      </c>
      <c r="B45" s="46" t="s">
        <v>84</v>
      </c>
      <c r="C45" s="47"/>
    </row>
    <row r="46" spans="1:3" ht="13.5" thickBot="1" x14ac:dyDescent="0.3">
      <c r="A46" s="30" t="s">
        <v>14</v>
      </c>
      <c r="B46" s="48" t="s">
        <v>85</v>
      </c>
      <c r="C46" s="49"/>
    </row>
    <row r="48" spans="1:3" ht="72" customHeight="1" x14ac:dyDescent="0.25">
      <c r="A48" s="57" t="s">
        <v>91</v>
      </c>
      <c r="B48" s="57"/>
      <c r="C48" s="57"/>
    </row>
    <row r="49" spans="1:3" ht="64.5" customHeight="1" x14ac:dyDescent="0.25">
      <c r="A49" s="50" t="s">
        <v>92</v>
      </c>
      <c r="B49" s="50"/>
      <c r="C49" s="50"/>
    </row>
  </sheetData>
  <mergeCells count="6">
    <mergeCell ref="A49:C49"/>
    <mergeCell ref="A1:C1"/>
    <mergeCell ref="A2:C2"/>
    <mergeCell ref="B4:C4"/>
    <mergeCell ref="B5:C5"/>
    <mergeCell ref="A48:C48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Monitory</vt:lpstr>
      <vt:lpstr>Notebooky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Jindřich Cinka</cp:lastModifiedBy>
  <cp:revision/>
  <cp:lastPrinted>2019-06-24T08:36:56Z</cp:lastPrinted>
  <dcterms:created xsi:type="dcterms:W3CDTF">2018-06-20T11:31:15Z</dcterms:created>
  <dcterms:modified xsi:type="dcterms:W3CDTF">2021-07-07T12:22:14Z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