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9040" windowHeight="17640" activeTab="3"/>
  </bookViews>
  <sheets>
    <sheet name="PC" sheetId="6" r:id="rId1"/>
    <sheet name="Notebook" sheetId="3" r:id="rId2"/>
    <sheet name="Monitor" sheetId="5" r:id="rId3"/>
    <sheet name="Tiskárna" sheetId="4" r:id="rId4"/>
  </sheets>
  <definedNames/>
  <calcPr calcId="191029"/>
  <extLst/>
</workbook>
</file>

<file path=xl/sharedStrings.xml><?xml version="1.0" encoding="utf-8"?>
<sst xmlns="http://schemas.openxmlformats.org/spreadsheetml/2006/main" count="325" uniqueCount="212">
  <si>
    <t xml:space="preserve">Název a výrobce zboží </t>
  </si>
  <si>
    <t>[doplní dodavatel]</t>
  </si>
  <si>
    <t>Technický parametr</t>
  </si>
  <si>
    <t>Požadovaný parametr</t>
  </si>
  <si>
    <t>Nabízený parametr *</t>
  </si>
  <si>
    <t>Display</t>
  </si>
  <si>
    <t xml:space="preserve"> - Úhlopříčka</t>
  </si>
  <si>
    <t>15.6"</t>
  </si>
  <si>
    <t xml:space="preserve"> - Rozlišení</t>
  </si>
  <si>
    <t>FullHD 1920x1080</t>
  </si>
  <si>
    <t xml:space="preserve"> - Typ</t>
  </si>
  <si>
    <t>IPS</t>
  </si>
  <si>
    <t>Procesor</t>
  </si>
  <si>
    <t>Paměť RAM (min. velikost)</t>
  </si>
  <si>
    <t xml:space="preserve"> - Min. velikost</t>
  </si>
  <si>
    <t>8 GB DDR4</t>
  </si>
  <si>
    <t>Pevný disk</t>
  </si>
  <si>
    <t xml:space="preserve"> - Počet min. / druh</t>
  </si>
  <si>
    <t xml:space="preserve"> - Kapacita dat min. </t>
  </si>
  <si>
    <t>256 GB</t>
  </si>
  <si>
    <t>x</t>
  </si>
  <si>
    <t>ANO</t>
  </si>
  <si>
    <t>Optická mechanika</t>
  </si>
  <si>
    <t>Grafická karta</t>
  </si>
  <si>
    <t>integrovaná (ve smyslu integrovaného GPU v rámci CPU)</t>
  </si>
  <si>
    <t>Zvuková karta</t>
  </si>
  <si>
    <t>integrovaná</t>
  </si>
  <si>
    <t>Síťové adaptéry</t>
  </si>
  <si>
    <t xml:space="preserve"> - Síťová karta - typ</t>
  </si>
  <si>
    <t xml:space="preserve"> - Rychlost min.</t>
  </si>
  <si>
    <t xml:space="preserve"> - Wi-fi</t>
  </si>
  <si>
    <t xml:space="preserve"> - BlueTooth</t>
  </si>
  <si>
    <t xml:space="preserve"> - Digitální video výstup </t>
  </si>
  <si>
    <t>Ostatní</t>
  </si>
  <si>
    <t>Klávesnice</t>
  </si>
  <si>
    <t>CZ - numerická</t>
  </si>
  <si>
    <t>Operační systém</t>
  </si>
  <si>
    <t>Záruka min.</t>
  </si>
  <si>
    <t xml:space="preserve"> - Displej</t>
  </si>
  <si>
    <t>matný antireflexní</t>
  </si>
  <si>
    <t xml:space="preserve"> - Provedení</t>
  </si>
  <si>
    <t xml:space="preserve"> - Minimální výkon dle PassMark - CPU Mark
(dle cpubenchmark.net)</t>
  </si>
  <si>
    <t xml:space="preserve"> - Počet jader</t>
  </si>
  <si>
    <t>dvoujádrový procesor s nominální frekvencí minimálně 2,5 GHz</t>
  </si>
  <si>
    <t xml:space="preserve"> - TDP max.</t>
  </si>
  <si>
    <t>15 W</t>
  </si>
  <si>
    <t xml:space="preserve"> - litografie max.</t>
  </si>
  <si>
    <t>14 nm</t>
  </si>
  <si>
    <t>1 / SSD</t>
  </si>
  <si>
    <t>DVD-RW</t>
  </si>
  <si>
    <t>integrovaná/RJ45</t>
  </si>
  <si>
    <t>10/100/1000 Mbit/s</t>
  </si>
  <si>
    <t xml:space="preserve"> - Webkamera</t>
  </si>
  <si>
    <t>Rozhraní - minimální požadavky</t>
  </si>
  <si>
    <t xml:space="preserve"> - USB</t>
  </si>
  <si>
    <t>min. 1 (2.0) a min. 2 (3.1/3.2)</t>
  </si>
  <si>
    <t>min. HDMI</t>
  </si>
  <si>
    <t xml:space="preserve"> - Další výstupy</t>
  </si>
  <si>
    <t>LAN (RJ45)</t>
  </si>
  <si>
    <t xml:space="preserve"> - Čtečka paměťových karet</t>
  </si>
  <si>
    <t xml:space="preserve"> - Podpora IEEE 802.11ac</t>
  </si>
  <si>
    <t>CZ lokalizace - Win 10 CZ profisional 64-bit. (dodání jiného operačního systému by způsobilo dodatečné náklady spojené s odstraňováním problémů s kompatibilitou se stávajícím vybavením a se zaškolováním obsluhy.)</t>
  </si>
  <si>
    <t>2 roky NBD on-site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</si>
  <si>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</si>
  <si>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t>6 000 bodů</t>
  </si>
  <si>
    <t>Maximální cena bez DPH</t>
  </si>
  <si>
    <t>Maximální cena s DPH</t>
  </si>
  <si>
    <t>24 měsíců</t>
  </si>
  <si>
    <t>napájecí kabel, startovací toner, propojovací USB kabel min. 1,5 m</t>
  </si>
  <si>
    <t>Příslušenství</t>
  </si>
  <si>
    <t>Windows 7, 8, 10; Server 2016 32/64 bit</t>
  </si>
  <si>
    <t>Kompatibilita driveru min.</t>
  </si>
  <si>
    <t>dotykový</t>
  </si>
  <si>
    <t>Displej</t>
  </si>
  <si>
    <t>150 listů</t>
  </si>
  <si>
    <t>Výstupní zásobník min.</t>
  </si>
  <si>
    <t xml:space="preserve">Možnost rozšíření o přídavný zásobník s kapacitou min. </t>
  </si>
  <si>
    <t>250 listů</t>
  </si>
  <si>
    <t>Vstupní zásobník min.</t>
  </si>
  <si>
    <t>20 000 str. / měs.</t>
  </si>
  <si>
    <t>Max. měsíční zatížitelnost minimálně</t>
  </si>
  <si>
    <t>10  s</t>
  </si>
  <si>
    <t>Tisk první strany max.</t>
  </si>
  <si>
    <t>25 str. / min</t>
  </si>
  <si>
    <t xml:space="preserve">Rychlost tisku barevně min. </t>
  </si>
  <si>
    <t xml:space="preserve">Rychlost tisku černobíle min. </t>
  </si>
  <si>
    <t>oboustranný automatický podavač</t>
  </si>
  <si>
    <t>Funkce skeneru min.</t>
  </si>
  <si>
    <t xml:space="preserve"> 1 200 DPI</t>
  </si>
  <si>
    <t>Rozlišení skeneru min.</t>
  </si>
  <si>
    <t>kopírování a skenování (barevné)</t>
  </si>
  <si>
    <t>Další funkce min.</t>
  </si>
  <si>
    <t>USB, LAN, Wi-Fi</t>
  </si>
  <si>
    <t>Rozhraní připojení min.</t>
  </si>
  <si>
    <t>Multifunkční</t>
  </si>
  <si>
    <t>Automatický oboustranný tisk</t>
  </si>
  <si>
    <t>barevná</t>
  </si>
  <si>
    <t>laserová</t>
  </si>
  <si>
    <t>Technologie tisku</t>
  </si>
  <si>
    <t>A4</t>
  </si>
  <si>
    <t>Podporované formáty min.</t>
  </si>
  <si>
    <t>36 měsíců</t>
  </si>
  <si>
    <t xml:space="preserve"> - Ostatní</t>
  </si>
  <si>
    <t xml:space="preserve"> - Reproduktory</t>
  </si>
  <si>
    <t>výškově nastavitelný PIVOT</t>
  </si>
  <si>
    <t xml:space="preserve"> - Nastavitelnost</t>
  </si>
  <si>
    <t>Další parametry</t>
  </si>
  <si>
    <t>matný</t>
  </si>
  <si>
    <t>Povrch zobrazovací plochy</t>
  </si>
  <si>
    <t>HDMI; D-SUB (VGA); DVI nebo DP</t>
  </si>
  <si>
    <t>Konektivita min.</t>
  </si>
  <si>
    <t>min. 1920 x 1080 Full HD</t>
  </si>
  <si>
    <t>Rozlišení</t>
  </si>
  <si>
    <t>16:9 nebo 16:10</t>
  </si>
  <si>
    <t>Poměr stran</t>
  </si>
  <si>
    <t>Typ displeje</t>
  </si>
  <si>
    <t>LCD/LED</t>
  </si>
  <si>
    <t>Technologie obrazu</t>
  </si>
  <si>
    <t>NE</t>
  </si>
  <si>
    <t>Dotykový displej</t>
  </si>
  <si>
    <t>24"</t>
  </si>
  <si>
    <t>Úhlopříčka</t>
  </si>
  <si>
    <t>A4, A5</t>
  </si>
  <si>
    <t>laserová/LED</t>
  </si>
  <si>
    <t>černobílá</t>
  </si>
  <si>
    <t>USB + Ethernet RJ45</t>
  </si>
  <si>
    <t>32 MB</t>
  </si>
  <si>
    <t>min. 1200 x 1200 DPI</t>
  </si>
  <si>
    <t>20 str. / min</t>
  </si>
  <si>
    <t>10 s</t>
  </si>
  <si>
    <t>10 000 str. / měs.</t>
  </si>
  <si>
    <t>100 listů</t>
  </si>
  <si>
    <t>Windows 7, 8, 10, Vista, XP Professional, XP Home Edition; Server 2016 32/64 bit</t>
  </si>
  <si>
    <t>Rozlišení tisku</t>
  </si>
  <si>
    <t>A4 + ruční podavač s možností upravení kolejnice pro menší formáty</t>
  </si>
  <si>
    <t>monochromatická laserová</t>
  </si>
  <si>
    <t>PCL5c, PCL6, PS, PCLm, PDF, URF, PWG</t>
  </si>
  <si>
    <t>256 MB</t>
  </si>
  <si>
    <t>min 28 str. / min</t>
  </si>
  <si>
    <t>až 163g/m^2</t>
  </si>
  <si>
    <t>7 s</t>
  </si>
  <si>
    <t xml:space="preserve"> až 30.000 str. / měs.</t>
  </si>
  <si>
    <r>
      <t xml:space="preserve">2 (podání papírů z integrovaného zásobníku + možnost ručního přednostního vložení papíru. Tiskárna musí mít jeden podavací mechanismus. Typ ručního podání papíru - boční. </t>
    </r>
    <r>
      <rPr>
        <b/>
        <sz val="10"/>
        <rFont val="Calibri"/>
        <family val="2"/>
        <scheme val="minor"/>
      </rPr>
      <t>Prioritní zásobník je schopen pojmout až 10 listů</t>
    </r>
  </si>
  <si>
    <r>
      <t xml:space="preserve">Z důvodu zachování ověřené kompatibility se stávajícími informačními systémy a tiskovými předlohami tiskárna musí splňovat následující: 
</t>
    </r>
    <r>
      <rPr>
        <b/>
        <sz val="10"/>
        <rFont val="Calibri"/>
        <family val="2"/>
      </rPr>
      <t>- nesmí si hlídat formát papíru, ruční podavač musí být přednostní a musí být kompatibilní s předchystanými předlohami interních informačních systémů, tedy: 
- tisknutelné okraje - max. 4mm ze všech stran
- tiskárna musí umět tisk na formát papíru A6 na výšku,
- tisk a dotisk na skládané formuláře (formulář poskládaný na tři A4),
- do zásobníku papíru musí být možné umístit papír A5 na šířku.
- oba podavače musí být sdílené s jedním podavacím mechanismem</t>
    </r>
  </si>
  <si>
    <t>Tiskové jazyky</t>
  </si>
  <si>
    <t>Barva tisku</t>
  </si>
  <si>
    <t>Interní paměť</t>
  </si>
  <si>
    <t>Gramáž papíru</t>
  </si>
  <si>
    <t>Počet podavačů</t>
  </si>
  <si>
    <t>DALŠÍ POŽADAVKY:</t>
  </si>
  <si>
    <t>Monitor - typ I (3ks Šebetov + 3ks Hvězda)</t>
  </si>
  <si>
    <t xml:space="preserve"> - Provedení základní desky</t>
  </si>
  <si>
    <t>standard ATX, provedení mATX</t>
  </si>
  <si>
    <t xml:space="preserve"> - Konstrukční provedení jednotky</t>
  </si>
  <si>
    <t>pevná ocelová konstrukce; neutrální design černá / stříbrná, perforovaný čelní panel, tichý chod, provedení mATX</t>
  </si>
  <si>
    <t xml:space="preserve"> - Volitelná pozice pro 120 resp. 92 mm ventilátor (2-3 pozice), min. jeden ventilátor z výroby osazen</t>
  </si>
  <si>
    <t>ANO, tichý chod, fluidní ložiska</t>
  </si>
  <si>
    <t xml:space="preserve"> - Alespoň dvě 5,25" pozice, z toho jedna volná </t>
  </si>
  <si>
    <t xml:space="preserve"> - Min. 2x USB 3.0 / 3.1 na čelním panelu</t>
  </si>
  <si>
    <t xml:space="preserve"> - Certifikace zdroje min.</t>
  </si>
  <si>
    <t>80 Plus Bronze, síťový vypínač podmínkou, ochrany OPP, OVP, UVP, OCP, OTP, SCP</t>
  </si>
  <si>
    <t xml:space="preserve"> - Minimální výkon dle PassMark - CPU Mark (dle cpubenchmark.net)</t>
  </si>
  <si>
    <t>10 000 bodů</t>
  </si>
  <si>
    <t>- Minimální počet jader, další specifikace</t>
  </si>
  <si>
    <t>4 fyzická jádra, max 1 generaci starý model</t>
  </si>
  <si>
    <t>- Paměť RAM (min. velikost)</t>
  </si>
  <si>
    <t>8 GB DDR4 (možnost budoucího rozšíření)</t>
  </si>
  <si>
    <t>Možnost rozšíření</t>
  </si>
  <si>
    <t xml:space="preserve"> - RAM sloty</t>
  </si>
  <si>
    <t>min. 2 volné</t>
  </si>
  <si>
    <t xml:space="preserve"> - SATA konektory</t>
  </si>
  <si>
    <t>min. 4 volné</t>
  </si>
  <si>
    <t xml:space="preserve"> - PCIex x4 slot</t>
  </si>
  <si>
    <t>min. 1 volný</t>
  </si>
  <si>
    <t xml:space="preserve"> - Možnost rozšířeníUSB portů pomocí bracketů</t>
  </si>
  <si>
    <t xml:space="preserve"> - Volný M.2 slot s podporou NVMe (není-li již součástí SSD)</t>
  </si>
  <si>
    <t>250 GB</t>
  </si>
  <si>
    <t xml:space="preserve"> - Životnost min.</t>
  </si>
  <si>
    <t>300 TBW</t>
  </si>
  <si>
    <t xml:space="preserve"> - Možnost dodatečné instalace NVMe SSDdisku</t>
  </si>
  <si>
    <t>integrovaná (DVI, HDMI / DP výystupy)</t>
  </si>
  <si>
    <t xml:space="preserve"> - Další požadavky</t>
  </si>
  <si>
    <t>Síťová karta</t>
  </si>
  <si>
    <t>1 Gbps</t>
  </si>
  <si>
    <t xml:space="preserve"> - podpora funkce WOL</t>
  </si>
  <si>
    <t>Rozhraní PC</t>
  </si>
  <si>
    <t xml:space="preserve"> - USB min.</t>
  </si>
  <si>
    <t xml:space="preserve"> 6 (alespoň 4x USB 3.1 / 3.2)</t>
  </si>
  <si>
    <t xml:space="preserve"> - Výstupy</t>
  </si>
  <si>
    <t>DVI; HDMI nebo DP (celkem min. dva)</t>
  </si>
  <si>
    <t xml:space="preserve"> - Možnost dodatečně osadit COM port</t>
  </si>
  <si>
    <t xml:space="preserve"> -  Výstupy na sluchátka / mikrofon</t>
  </si>
  <si>
    <t>ANO - vpředu</t>
  </si>
  <si>
    <t xml:space="preserve"> - Možnost volitelně osadit šifrovací TPM čip</t>
  </si>
  <si>
    <t xml:space="preserve"> - Lokalizace</t>
  </si>
  <si>
    <t>CZ</t>
  </si>
  <si>
    <t xml:space="preserve"> - Typ / rozhraní</t>
  </si>
  <si>
    <t xml:space="preserve"> černá drátová, USB, dvouřádkový ENTER, garantovaná životnost až 20 mil. úderů</t>
  </si>
  <si>
    <t>Myš</t>
  </si>
  <si>
    <t>černá drátová / USB</t>
  </si>
  <si>
    <t xml:space="preserve"> - Technologie</t>
  </si>
  <si>
    <t>OEM licence pro Windows 10 Pro x64 CZ; BEZ INSTALACE</t>
  </si>
  <si>
    <t>Součástí balení / dodávky</t>
  </si>
  <si>
    <t>napájecí kabel 230V, 2 m, CZ koncovka; prohlášení o shodě; záruční a dodací list vč. vypsaných sériových čísel komponent</t>
  </si>
  <si>
    <t>3 roky NBD on-site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</si>
  <si>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color theme="1"/>
        <rFont val="Calibri"/>
        <family val="2"/>
        <scheme val="minor"/>
      </rPr>
      <t>minimální přípustné</t>
    </r>
    <r>
      <rPr>
        <b/>
        <sz val="10"/>
        <color theme="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</si>
  <si>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Stolní počítač - typ I (3ks Hvězda)</t>
  </si>
  <si>
    <t>Notebook - typ I (3ks Šebetov)</t>
  </si>
  <si>
    <t>USB + Ethernet RJ45 10/100, z důvodu rizika zarušení prostoru a rušení okolních přístrojů nesmí býtsoučástí tiskárny WiFi modul</t>
  </si>
  <si>
    <t>Tiskárna - typ III (1ks Hvězda)</t>
  </si>
  <si>
    <t>Tiskárna - typ II (1ks Skalice)</t>
  </si>
  <si>
    <t>Tiskárna - typ I (1ks Šebetov)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</si>
</sst>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u val="single"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</cellStyleXfs>
  <cellXfs count="134">
    <xf numFmtId="0" fontId="0" fillId="0" borderId="0" xfId="0"/>
    <xf numFmtId="0" fontId="10" fillId="0" borderId="1" xfId="38" applyFont="1" applyBorder="1" applyAlignment="1">
      <alignment horizontal="center" vertical="center" wrapText="1"/>
      <protection/>
    </xf>
    <xf numFmtId="0" fontId="11" fillId="0" borderId="0" xfId="35" applyFont="1" applyAlignment="1">
      <alignment vertical="center" wrapText="1"/>
      <protection/>
    </xf>
    <xf numFmtId="0" fontId="12" fillId="0" borderId="0" xfId="35" applyFont="1" applyAlignment="1">
      <alignment vertical="center" wrapText="1"/>
      <protection/>
    </xf>
    <xf numFmtId="0" fontId="12" fillId="2" borderId="2" xfId="29" applyFont="1" applyFill="1" applyBorder="1" applyAlignment="1">
      <alignment horizontal="left" vertical="center" wrapText="1"/>
      <protection/>
    </xf>
    <xf numFmtId="0" fontId="12" fillId="3" borderId="3" xfId="35" applyFont="1" applyFill="1" applyBorder="1" applyAlignment="1">
      <alignment vertical="center" wrapText="1"/>
      <protection/>
    </xf>
    <xf numFmtId="0" fontId="12" fillId="3" borderId="4" xfId="35" applyFont="1" applyFill="1" applyBorder="1" applyAlignment="1">
      <alignment horizontal="center" vertical="center" wrapText="1"/>
      <protection/>
    </xf>
    <xf numFmtId="0" fontId="12" fillId="2" borderId="5" xfId="35" applyFont="1" applyFill="1" applyBorder="1" applyAlignment="1">
      <alignment horizontal="center" vertical="center" wrapText="1"/>
      <protection/>
    </xf>
    <xf numFmtId="0" fontId="3" fillId="3" borderId="6" xfId="35" applyFont="1" applyFill="1" applyBorder="1" applyAlignment="1">
      <alignment vertical="center" wrapText="1"/>
      <protection/>
    </xf>
    <xf numFmtId="0" fontId="2" fillId="3" borderId="1" xfId="35" applyFont="1" applyFill="1" applyBorder="1" applyAlignment="1">
      <alignment horizontal="center" vertical="center" wrapText="1"/>
      <protection/>
    </xf>
    <xf numFmtId="0" fontId="2" fillId="3" borderId="7" xfId="35" applyFont="1" applyFill="1" applyBorder="1" applyAlignment="1">
      <alignment horizontal="center" vertical="center" wrapText="1"/>
      <protection/>
    </xf>
    <xf numFmtId="0" fontId="2" fillId="0" borderId="6" xfId="35" applyFont="1" applyBorder="1" applyAlignment="1">
      <alignment vertical="center" wrapText="1"/>
      <protection/>
    </xf>
    <xf numFmtId="0" fontId="4" fillId="0" borderId="1" xfId="35" applyFont="1" applyBorder="1" applyAlignment="1">
      <alignment horizontal="center" vertical="center" wrapText="1"/>
      <protection/>
    </xf>
    <xf numFmtId="0" fontId="2" fillId="4" borderId="7" xfId="35" applyFont="1" applyFill="1" applyBorder="1" applyAlignment="1">
      <alignment horizontal="center" vertical="center" wrapText="1"/>
      <protection/>
    </xf>
    <xf numFmtId="0" fontId="2" fillId="0" borderId="1" xfId="35" applyFont="1" applyBorder="1" applyAlignment="1">
      <alignment horizontal="center" vertical="center" wrapText="1"/>
      <protection/>
    </xf>
    <xf numFmtId="0" fontId="11" fillId="0" borderId="1" xfId="35" applyFont="1" applyBorder="1" applyAlignment="1">
      <alignment horizontal="center" vertical="center" wrapText="1"/>
      <protection/>
    </xf>
    <xf numFmtId="0" fontId="11" fillId="4" borderId="7" xfId="35" applyFont="1" applyFill="1" applyBorder="1" applyAlignment="1">
      <alignment horizontal="center" vertical="center" wrapText="1"/>
      <protection/>
    </xf>
    <xf numFmtId="0" fontId="11" fillId="3" borderId="1" xfId="35" applyFont="1" applyFill="1" applyBorder="1">
      <alignment/>
      <protection/>
    </xf>
    <xf numFmtId="0" fontId="11" fillId="3" borderId="7" xfId="35" applyFont="1" applyFill="1" applyBorder="1">
      <alignment/>
      <protection/>
    </xf>
    <xf numFmtId="0" fontId="3" fillId="3" borderId="1" xfId="35" applyFont="1" applyFill="1" applyBorder="1" applyAlignment="1">
      <alignment vertical="center" wrapText="1"/>
      <protection/>
    </xf>
    <xf numFmtId="0" fontId="3" fillId="3" borderId="7" xfId="35" applyFont="1" applyFill="1" applyBorder="1" applyAlignment="1">
      <alignment vertical="center" wrapText="1"/>
      <protection/>
    </xf>
    <xf numFmtId="0" fontId="11" fillId="3" borderId="1" xfId="35" applyFont="1" applyFill="1" applyBorder="1" applyAlignment="1">
      <alignment horizontal="center" vertical="center" wrapText="1"/>
      <protection/>
    </xf>
    <xf numFmtId="0" fontId="11" fillId="3" borderId="7" xfId="35" applyFont="1" applyFill="1" applyBorder="1" applyAlignment="1">
      <alignment horizontal="center" vertical="center" wrapText="1"/>
      <protection/>
    </xf>
    <xf numFmtId="0" fontId="3" fillId="4" borderId="7" xfId="35" applyFont="1" applyFill="1" applyBorder="1" applyAlignment="1">
      <alignment horizontal="center" vertical="center" wrapText="1"/>
      <protection/>
    </xf>
    <xf numFmtId="0" fontId="2" fillId="0" borderId="6" xfId="35" applyFont="1" applyBorder="1" applyAlignment="1">
      <alignment horizontal="left" vertical="center" wrapText="1"/>
      <protection/>
    </xf>
    <xf numFmtId="0" fontId="11" fillId="0" borderId="0" xfId="35" applyFont="1" applyAlignment="1">
      <alignment horizontal="center" vertical="center" wrapText="1"/>
      <protection/>
    </xf>
    <xf numFmtId="0" fontId="3" fillId="0" borderId="6" xfId="35" applyFont="1" applyBorder="1" applyAlignment="1">
      <alignment vertical="center" wrapText="1"/>
      <protection/>
    </xf>
    <xf numFmtId="0" fontId="5" fillId="4" borderId="7" xfId="35" applyFont="1" applyFill="1" applyBorder="1" applyAlignment="1">
      <alignment horizontal="center" vertical="center" wrapText="1"/>
      <protection/>
    </xf>
    <xf numFmtId="0" fontId="3" fillId="0" borderId="8" xfId="35" applyFont="1" applyBorder="1" applyAlignment="1">
      <alignment vertical="center" wrapText="1"/>
      <protection/>
    </xf>
    <xf numFmtId="0" fontId="2" fillId="0" borderId="9" xfId="35" applyFont="1" applyBorder="1" applyAlignment="1">
      <alignment horizontal="center" vertical="center" wrapText="1"/>
      <protection/>
    </xf>
    <xf numFmtId="0" fontId="2" fillId="4" borderId="10" xfId="35" applyFont="1" applyFill="1" applyBorder="1" applyAlignment="1">
      <alignment horizontal="center" vertical="center" wrapText="1"/>
      <protection/>
    </xf>
    <xf numFmtId="0" fontId="14" fillId="0" borderId="0" xfId="34" applyFont="1" applyAlignment="1">
      <alignment vertical="center" wrapText="1"/>
      <protection/>
    </xf>
    <xf numFmtId="0" fontId="14" fillId="0" borderId="0" xfId="34" applyFont="1" applyAlignment="1">
      <alignment horizontal="center" vertical="center" wrapText="1"/>
      <protection/>
    </xf>
    <xf numFmtId="164" fontId="6" fillId="4" borderId="10" xfId="34" applyNumberFormat="1" applyFont="1" applyFill="1" applyBorder="1" applyAlignment="1">
      <alignment horizontal="center" vertical="center" wrapText="1"/>
      <protection/>
    </xf>
    <xf numFmtId="164" fontId="6" fillId="0" borderId="9" xfId="34" applyNumberFormat="1" applyFont="1" applyBorder="1" applyAlignment="1">
      <alignment horizontal="center" vertical="center" wrapText="1"/>
      <protection/>
    </xf>
    <xf numFmtId="0" fontId="16" fillId="0" borderId="8" xfId="34" applyFont="1" applyBorder="1" applyAlignment="1">
      <alignment vertical="center" wrapText="1"/>
      <protection/>
    </xf>
    <xf numFmtId="164" fontId="6" fillId="4" borderId="11" xfId="34" applyNumberFormat="1" applyFont="1" applyFill="1" applyBorder="1" applyAlignment="1">
      <alignment horizontal="center" vertical="center" wrapText="1"/>
      <protection/>
    </xf>
    <xf numFmtId="164" fontId="6" fillId="0" borderId="12" xfId="34" applyNumberFormat="1" applyFont="1" applyBorder="1" applyAlignment="1">
      <alignment horizontal="center" vertical="center" wrapText="1"/>
      <protection/>
    </xf>
    <xf numFmtId="0" fontId="16" fillId="0" borderId="13" xfId="34" applyFont="1" applyBorder="1" applyAlignment="1">
      <alignment vertical="center" wrapText="1"/>
      <protection/>
    </xf>
    <xf numFmtId="0" fontId="6" fillId="4" borderId="7" xfId="34" applyFont="1" applyFill="1" applyBorder="1" applyAlignment="1">
      <alignment horizontal="center" vertical="center" wrapText="1"/>
      <protection/>
    </xf>
    <xf numFmtId="0" fontId="6" fillId="0" borderId="1" xfId="34" applyFont="1" applyBorder="1" applyAlignment="1">
      <alignment horizontal="center" vertical="center" wrapText="1"/>
      <protection/>
    </xf>
    <xf numFmtId="0" fontId="17" fillId="0" borderId="6" xfId="34" applyFont="1" applyBorder="1" applyAlignment="1">
      <alignment vertical="center" wrapText="1"/>
      <protection/>
    </xf>
    <xf numFmtId="0" fontId="11" fillId="4" borderId="7" xfId="34" applyFont="1" applyFill="1" applyBorder="1" applyAlignment="1">
      <alignment horizontal="center" vertical="center" wrapText="1"/>
      <protection/>
    </xf>
    <xf numFmtId="0" fontId="11" fillId="0" borderId="1" xfId="34" applyFont="1" applyBorder="1" applyAlignment="1">
      <alignment horizontal="center" vertical="center" wrapText="1"/>
      <protection/>
    </xf>
    <xf numFmtId="0" fontId="14" fillId="4" borderId="7" xfId="34" applyFont="1" applyFill="1" applyBorder="1" applyAlignment="1">
      <alignment horizontal="center" vertical="center" wrapText="1"/>
      <protection/>
    </xf>
    <xf numFmtId="0" fontId="14" fillId="0" borderId="6" xfId="34" applyFont="1" applyBorder="1" applyAlignment="1">
      <alignment horizontal="center" vertical="center" wrapText="1"/>
      <protection/>
    </xf>
    <xf numFmtId="0" fontId="6" fillId="0" borderId="6" xfId="34" applyFont="1" applyBorder="1" applyAlignment="1">
      <alignment horizontal="center" vertical="center" wrapText="1"/>
      <protection/>
    </xf>
    <xf numFmtId="3" fontId="6" fillId="4" borderId="7" xfId="34" applyNumberFormat="1" applyFont="1" applyFill="1" applyBorder="1" applyAlignment="1">
      <alignment horizontal="center" vertical="center" wrapText="1"/>
      <protection/>
    </xf>
    <xf numFmtId="3" fontId="6" fillId="0" borderId="6" xfId="34" applyNumberFormat="1" applyFont="1" applyBorder="1" applyAlignment="1">
      <alignment horizontal="center" vertical="center" wrapText="1"/>
      <protection/>
    </xf>
    <xf numFmtId="0" fontId="16" fillId="0" borderId="6" xfId="34" applyFont="1" applyBorder="1" applyAlignment="1">
      <alignment vertical="center" wrapText="1"/>
      <protection/>
    </xf>
    <xf numFmtId="0" fontId="6" fillId="4" borderId="14" xfId="34" applyFont="1" applyFill="1" applyBorder="1" applyAlignment="1">
      <alignment horizontal="center" vertical="center" wrapText="1"/>
      <protection/>
    </xf>
    <xf numFmtId="0" fontId="17" fillId="0" borderId="0" xfId="34" applyFont="1" applyAlignment="1">
      <alignment vertical="center" wrapText="1"/>
      <protection/>
    </xf>
    <xf numFmtId="0" fontId="17" fillId="2" borderId="5" xfId="34" applyFont="1" applyFill="1" applyBorder="1" applyAlignment="1">
      <alignment horizontal="center" vertical="center" wrapText="1"/>
      <protection/>
    </xf>
    <xf numFmtId="0" fontId="17" fillId="3" borderId="4" xfId="34" applyFont="1" applyFill="1" applyBorder="1" applyAlignment="1">
      <alignment horizontal="center" vertical="center" wrapText="1"/>
      <protection/>
    </xf>
    <xf numFmtId="0" fontId="17" fillId="3" borderId="3" xfId="34" applyFont="1" applyFill="1" applyBorder="1" applyAlignment="1">
      <alignment vertical="center" wrapText="1"/>
      <protection/>
    </xf>
    <xf numFmtId="0" fontId="17" fillId="2" borderId="2" xfId="0" applyFont="1" applyFill="1" applyBorder="1" applyAlignment="1">
      <alignment horizontal="left" vertical="center" wrapText="1"/>
    </xf>
    <xf numFmtId="3" fontId="14" fillId="0" borderId="0" xfId="34" applyNumberFormat="1" applyFont="1" applyAlignment="1">
      <alignment horizontal="center" vertical="center" wrapText="1"/>
      <protection/>
    </xf>
    <xf numFmtId="0" fontId="6" fillId="4" borderId="10" xfId="34" applyFont="1" applyFill="1" applyBorder="1" applyAlignment="1">
      <alignment horizontal="center" vertical="center" wrapText="1"/>
      <protection/>
    </xf>
    <xf numFmtId="0" fontId="6" fillId="0" borderId="9" xfId="34" applyFont="1" applyBorder="1" applyAlignment="1">
      <alignment horizontal="center" vertical="center" wrapText="1"/>
      <protection/>
    </xf>
    <xf numFmtId="0" fontId="6" fillId="4" borderId="15" xfId="34" applyFont="1" applyFill="1" applyBorder="1" applyAlignment="1">
      <alignment horizontal="center" vertical="center" wrapText="1"/>
      <protection/>
    </xf>
    <xf numFmtId="0" fontId="6" fillId="0" borderId="16" xfId="34" applyFont="1" applyBorder="1" applyAlignment="1">
      <alignment horizontal="center" vertical="center" wrapText="1"/>
      <protection/>
    </xf>
    <xf numFmtId="0" fontId="6" fillId="0" borderId="17" xfId="34" applyFont="1" applyBorder="1" applyAlignment="1">
      <alignment vertical="center" wrapText="1"/>
      <protection/>
    </xf>
    <xf numFmtId="0" fontId="6" fillId="0" borderId="6" xfId="34" applyFont="1" applyBorder="1" applyAlignment="1">
      <alignment vertical="center" wrapText="1"/>
      <protection/>
    </xf>
    <xf numFmtId="0" fontId="14" fillId="0" borderId="1" xfId="34" applyFont="1" applyBorder="1" applyAlignment="1">
      <alignment horizontal="center" vertical="center" wrapText="1"/>
      <protection/>
    </xf>
    <xf numFmtId="0" fontId="16" fillId="3" borderId="7" xfId="34" applyFont="1" applyFill="1" applyBorder="1" applyAlignment="1">
      <alignment vertical="center" wrapText="1"/>
      <protection/>
    </xf>
    <xf numFmtId="0" fontId="16" fillId="3" borderId="1" xfId="34" applyFont="1" applyFill="1" applyBorder="1" applyAlignment="1">
      <alignment vertical="center" wrapText="1"/>
      <protection/>
    </xf>
    <xf numFmtId="0" fontId="16" fillId="3" borderId="6" xfId="34" applyFont="1" applyFill="1" applyBorder="1" applyAlignment="1">
      <alignment vertical="center" wrapText="1"/>
      <protection/>
    </xf>
    <xf numFmtId="49" fontId="6" fillId="0" borderId="1" xfId="34" applyNumberFormat="1" applyFont="1" applyBorder="1" applyAlignment="1">
      <alignment horizontal="center" vertical="center" wrapText="1"/>
      <protection/>
    </xf>
    <xf numFmtId="0" fontId="16" fillId="0" borderId="6" xfId="28" applyFont="1" applyBorder="1" applyAlignment="1">
      <alignment vertical="center" wrapText="1"/>
      <protection/>
    </xf>
    <xf numFmtId="0" fontId="17" fillId="2" borderId="18" xfId="34" applyFont="1" applyFill="1" applyBorder="1" applyAlignment="1">
      <alignment horizontal="center" vertical="center" wrapText="1"/>
      <protection/>
    </xf>
    <xf numFmtId="0" fontId="17" fillId="3" borderId="12" xfId="34" applyFont="1" applyFill="1" applyBorder="1" applyAlignment="1">
      <alignment horizontal="center" vertical="center" wrapText="1"/>
      <protection/>
    </xf>
    <xf numFmtId="0" fontId="17" fillId="2" borderId="19" xfId="0" applyFont="1" applyFill="1" applyBorder="1" applyAlignment="1">
      <alignment horizontal="left" vertical="center" wrapText="1"/>
    </xf>
    <xf numFmtId="164" fontId="6" fillId="0" borderId="1" xfId="34" applyNumberFormat="1" applyFont="1" applyBorder="1" applyAlignment="1">
      <alignment horizontal="center" vertical="center" wrapText="1"/>
      <protection/>
    </xf>
    <xf numFmtId="0" fontId="11" fillId="0" borderId="0" xfId="34" applyFont="1" applyAlignment="1">
      <alignment vertical="center" wrapText="1"/>
      <protection/>
    </xf>
    <xf numFmtId="0" fontId="12" fillId="3" borderId="4" xfId="34" applyFont="1" applyFill="1" applyBorder="1" applyAlignment="1">
      <alignment horizontal="center" vertical="center" wrapText="1"/>
      <protection/>
    </xf>
    <xf numFmtId="0" fontId="12" fillId="2" borderId="5" xfId="34" applyFont="1" applyFill="1" applyBorder="1" applyAlignment="1">
      <alignment horizontal="center" vertical="center" wrapText="1"/>
      <protection/>
    </xf>
    <xf numFmtId="0" fontId="2" fillId="0" borderId="1" xfId="34" applyFont="1" applyBorder="1" applyAlignment="1">
      <alignment horizontal="center" vertical="center" wrapText="1"/>
      <protection/>
    </xf>
    <xf numFmtId="0" fontId="2" fillId="4" borderId="7" xfId="34" applyFont="1" applyFill="1" applyBorder="1" applyAlignment="1">
      <alignment horizontal="center" vertical="center" wrapText="1"/>
      <protection/>
    </xf>
    <xf numFmtId="49" fontId="2" fillId="0" borderId="9" xfId="34" applyNumberFormat="1" applyFont="1" applyBorder="1" applyAlignment="1">
      <alignment horizontal="left" vertical="center" wrapText="1"/>
      <protection/>
    </xf>
    <xf numFmtId="49" fontId="2" fillId="4" borderId="10" xfId="34" applyNumberFormat="1" applyFont="1" applyFill="1" applyBorder="1" applyAlignment="1">
      <alignment horizontal="left" vertical="center" wrapText="1"/>
      <protection/>
    </xf>
    <xf numFmtId="0" fontId="17" fillId="0" borderId="6" xfId="34" applyFont="1" applyBorder="1" applyAlignment="1">
      <alignment vertical="center" wrapText="1"/>
      <protection/>
    </xf>
    <xf numFmtId="0" fontId="3" fillId="0" borderId="8" xfId="34" applyFont="1" applyBorder="1" applyAlignment="1">
      <alignment horizontal="left" vertical="center" wrapText="1"/>
      <protection/>
    </xf>
    <xf numFmtId="0" fontId="6" fillId="0" borderId="6" xfId="34" applyFont="1" applyBorder="1" applyAlignment="1">
      <alignment horizontal="center" vertical="center" wrapText="1"/>
      <protection/>
    </xf>
    <xf numFmtId="0" fontId="6" fillId="0" borderId="12" xfId="34" applyFont="1" applyBorder="1" applyAlignment="1">
      <alignment horizontal="center" vertical="center" wrapText="1"/>
      <protection/>
    </xf>
    <xf numFmtId="0" fontId="11" fillId="3" borderId="7" xfId="34" applyFont="1" applyFill="1" applyBorder="1" applyAlignment="1">
      <alignment wrapText="1"/>
      <protection/>
    </xf>
    <xf numFmtId="3" fontId="6" fillId="0" borderId="6" xfId="34" applyNumberFormat="1" applyFont="1" applyBorder="1" applyAlignment="1">
      <alignment horizontal="center" vertical="center" wrapText="1"/>
      <protection/>
    </xf>
    <xf numFmtId="0" fontId="11" fillId="0" borderId="9" xfId="34" applyFont="1" applyBorder="1" applyAlignment="1">
      <alignment horizontal="center" vertical="center" wrapText="1"/>
      <protection/>
    </xf>
    <xf numFmtId="0" fontId="12" fillId="3" borderId="7" xfId="34" applyFont="1" applyFill="1" applyBorder="1" applyAlignment="1">
      <alignment horizontal="center" vertical="center" wrapText="1"/>
      <protection/>
    </xf>
    <xf numFmtId="0" fontId="23" fillId="4" borderId="15" xfId="34" applyFont="1" applyFill="1" applyBorder="1" applyAlignment="1">
      <alignment horizontal="center" vertical="center" wrapText="1"/>
      <protection/>
    </xf>
    <xf numFmtId="3" fontId="6" fillId="4" borderId="7" xfId="34" applyNumberFormat="1" applyFont="1" applyFill="1" applyBorder="1" applyAlignment="1">
      <alignment horizontal="center" vertical="center" wrapText="1"/>
      <protection/>
    </xf>
    <xf numFmtId="0" fontId="11" fillId="4" borderId="10" xfId="34" applyFont="1" applyFill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 wrapText="1"/>
      <protection/>
    </xf>
    <xf numFmtId="0" fontId="22" fillId="0" borderId="0" xfId="0" applyFont="1"/>
    <xf numFmtId="0" fontId="0" fillId="0" borderId="0" xfId="0"/>
    <xf numFmtId="0" fontId="17" fillId="0" borderId="0" xfId="34" applyFont="1" applyAlignment="1">
      <alignment vertical="center" wrapText="1"/>
      <protection/>
    </xf>
    <xf numFmtId="0" fontId="16" fillId="0" borderId="6" xfId="34" applyFont="1" applyBorder="1" applyAlignment="1">
      <alignment vertical="center" wrapText="1"/>
      <protection/>
    </xf>
    <xf numFmtId="0" fontId="6" fillId="0" borderId="1" xfId="34" applyFont="1" applyBorder="1" applyAlignment="1">
      <alignment horizontal="center" vertical="center" wrapText="1"/>
      <protection/>
    </xf>
    <xf numFmtId="0" fontId="6" fillId="4" borderId="7" xfId="34" applyFont="1" applyFill="1" applyBorder="1" applyAlignment="1">
      <alignment horizontal="center" vertical="center" wrapText="1"/>
      <protection/>
    </xf>
    <xf numFmtId="0" fontId="14" fillId="4" borderId="7" xfId="34" applyFont="1" applyFill="1" applyBorder="1" applyAlignment="1">
      <alignment horizontal="center" vertical="center" wrapText="1"/>
      <protection/>
    </xf>
    <xf numFmtId="0" fontId="14" fillId="0" borderId="1" xfId="34" applyFont="1" applyBorder="1" applyAlignment="1">
      <alignment horizontal="center" vertical="center" wrapText="1"/>
      <protection/>
    </xf>
    <xf numFmtId="49" fontId="17" fillId="2" borderId="2" xfId="0" applyNumberFormat="1" applyFont="1" applyFill="1" applyBorder="1" applyAlignment="1">
      <alignment horizontal="left" vertical="center" wrapText="1"/>
    </xf>
    <xf numFmtId="49" fontId="17" fillId="3" borderId="3" xfId="34" applyNumberFormat="1" applyFont="1" applyFill="1" applyBorder="1" applyAlignment="1">
      <alignment vertical="center" wrapText="1"/>
      <protection/>
    </xf>
    <xf numFmtId="49" fontId="14" fillId="0" borderId="0" xfId="34" applyNumberFormat="1" applyFont="1" applyAlignment="1">
      <alignment vertical="center" wrapText="1"/>
      <protection/>
    </xf>
    <xf numFmtId="0" fontId="11" fillId="3" borderId="1" xfId="34" applyFont="1" applyFill="1" applyBorder="1" applyAlignment="1">
      <alignment wrapText="1"/>
      <protection/>
    </xf>
    <xf numFmtId="49" fontId="11" fillId="0" borderId="6" xfId="34" applyNumberFormat="1" applyFont="1" applyBorder="1" applyAlignment="1">
      <alignment vertical="center" wrapText="1"/>
      <protection/>
    </xf>
    <xf numFmtId="0" fontId="11" fillId="0" borderId="1" xfId="34" applyFont="1" applyFill="1" applyBorder="1" applyAlignment="1">
      <alignment horizontal="center" vertical="center" wrapText="1"/>
      <protection/>
    </xf>
    <xf numFmtId="0" fontId="11" fillId="4" borderId="7" xfId="34" applyFont="1" applyFill="1" applyBorder="1" applyAlignment="1">
      <alignment horizontal="center" vertical="center" wrapText="1"/>
      <protection/>
    </xf>
    <xf numFmtId="49" fontId="12" fillId="3" borderId="6" xfId="34" applyNumberFormat="1" applyFont="1" applyFill="1" applyBorder="1" applyAlignment="1">
      <alignment vertical="center" wrapText="1"/>
      <protection/>
    </xf>
    <xf numFmtId="0" fontId="12" fillId="3" borderId="1" xfId="34" applyFont="1" applyFill="1" applyBorder="1" applyAlignment="1">
      <alignment horizontal="center" vertical="center" wrapText="1"/>
      <protection/>
    </xf>
    <xf numFmtId="49" fontId="20" fillId="0" borderId="6" xfId="34" applyNumberFormat="1" applyFont="1" applyBorder="1" applyAlignment="1">
      <alignment vertical="center" wrapText="1"/>
      <protection/>
    </xf>
    <xf numFmtId="49" fontId="21" fillId="3" borderId="6" xfId="34" applyNumberFormat="1" applyFont="1" applyFill="1" applyBorder="1" applyAlignment="1">
      <alignment vertical="center" wrapText="1"/>
      <protection/>
    </xf>
    <xf numFmtId="49" fontId="20" fillId="0" borderId="6" xfId="34" applyNumberFormat="1" applyFont="1" applyFill="1" applyBorder="1" applyAlignment="1">
      <alignment vertical="center" wrapText="1"/>
      <protection/>
    </xf>
    <xf numFmtId="0" fontId="11" fillId="0" borderId="1" xfId="34" applyFont="1" applyBorder="1" applyAlignment="1">
      <alignment horizontal="center" vertical="center" wrapText="1"/>
      <protection/>
    </xf>
    <xf numFmtId="0" fontId="12" fillId="3" borderId="1" xfId="34" applyFont="1" applyFill="1" applyBorder="1" applyAlignment="1">
      <alignment vertical="center" wrapText="1"/>
      <protection/>
    </xf>
    <xf numFmtId="0" fontId="12" fillId="3" borderId="7" xfId="34" applyFont="1" applyFill="1" applyBorder="1" applyAlignment="1">
      <alignment vertical="center" wrapText="1"/>
      <protection/>
    </xf>
    <xf numFmtId="49" fontId="21" fillId="0" borderId="6" xfId="34" applyNumberFormat="1" applyFont="1" applyBorder="1" applyAlignment="1">
      <alignment vertical="center" wrapText="1"/>
      <protection/>
    </xf>
    <xf numFmtId="49" fontId="21" fillId="0" borderId="8" xfId="34" applyNumberFormat="1" applyFont="1" applyBorder="1" applyAlignment="1">
      <alignment vertical="center" wrapText="1"/>
      <protection/>
    </xf>
    <xf numFmtId="0" fontId="6" fillId="4" borderId="11" xfId="34" applyFont="1" applyFill="1" applyBorder="1" applyAlignment="1">
      <alignment horizontal="center" vertical="center" wrapText="1"/>
      <protection/>
    </xf>
    <xf numFmtId="0" fontId="14" fillId="4" borderId="11" xfId="34" applyFont="1" applyFill="1" applyBorder="1" applyAlignment="1">
      <alignment horizontal="center" vertical="center" wrapText="1"/>
      <protection/>
    </xf>
    <xf numFmtId="0" fontId="13" fillId="0" borderId="0" xfId="34" applyFont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2" fillId="5" borderId="2" xfId="34" applyFont="1" applyFill="1" applyBorder="1" applyAlignment="1">
      <alignment horizontal="center" vertical="center" wrapText="1"/>
      <protection/>
    </xf>
    <xf numFmtId="0" fontId="12" fillId="5" borderId="20" xfId="34" applyFont="1" applyFill="1" applyBorder="1" applyAlignment="1">
      <alignment horizontal="center" vertical="center" wrapText="1"/>
      <protection/>
    </xf>
    <xf numFmtId="0" fontId="12" fillId="4" borderId="2" xfId="34" applyFont="1" applyFill="1" applyBorder="1" applyAlignment="1">
      <alignment horizontal="center" vertical="center" wrapText="1"/>
      <protection/>
    </xf>
    <xf numFmtId="0" fontId="12" fillId="4" borderId="20" xfId="34" applyFont="1" applyFill="1" applyBorder="1" applyAlignment="1">
      <alignment horizontal="center" vertical="center" wrapText="1"/>
      <protection/>
    </xf>
    <xf numFmtId="0" fontId="12" fillId="5" borderId="21" xfId="35" applyFont="1" applyFill="1" applyBorder="1" applyAlignment="1">
      <alignment horizontal="center" vertical="center" wrapText="1"/>
      <protection/>
    </xf>
    <xf numFmtId="0" fontId="12" fillId="5" borderId="22" xfId="35" applyFont="1" applyFill="1" applyBorder="1" applyAlignment="1">
      <alignment horizontal="center" vertical="center" wrapText="1"/>
      <protection/>
    </xf>
    <xf numFmtId="0" fontId="12" fillId="4" borderId="2" xfId="35" applyFont="1" applyFill="1" applyBorder="1" applyAlignment="1">
      <alignment horizontal="center" vertical="center" wrapText="1"/>
      <protection/>
    </xf>
    <xf numFmtId="0" fontId="12" fillId="4" borderId="20" xfId="35" applyFont="1" applyFill="1" applyBorder="1" applyAlignment="1">
      <alignment horizontal="center" vertical="center" wrapText="1"/>
      <protection/>
    </xf>
    <xf numFmtId="0" fontId="17" fillId="5" borderId="2" xfId="34" applyFont="1" applyFill="1" applyBorder="1" applyAlignment="1">
      <alignment horizontal="center" vertical="center" wrapText="1"/>
      <protection/>
    </xf>
    <xf numFmtId="0" fontId="17" fillId="5" borderId="20" xfId="34" applyFont="1" applyFill="1" applyBorder="1" applyAlignment="1">
      <alignment horizontal="center" vertical="center" wrapText="1"/>
      <protection/>
    </xf>
    <xf numFmtId="0" fontId="17" fillId="4" borderId="2" xfId="34" applyFont="1" applyFill="1" applyBorder="1" applyAlignment="1">
      <alignment horizontal="center" vertical="center" wrapText="1"/>
      <protection/>
    </xf>
    <xf numFmtId="0" fontId="17" fillId="4" borderId="20" xfId="34" applyFont="1" applyFill="1" applyBorder="1" applyAlignment="1">
      <alignment horizontal="center" vertical="center" wrapText="1"/>
      <protection/>
    </xf>
    <xf numFmtId="0" fontId="15" fillId="0" borderId="0" xfId="34" applyFont="1" applyAlignment="1">
      <alignment vertical="center" wrapText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ální 13" xfId="21"/>
    <cellStyle name="normální 13 2" xfId="22"/>
    <cellStyle name="normální 13 2 2" xfId="23"/>
    <cellStyle name="normální 13 2 2 2" xfId="24"/>
    <cellStyle name="normální 13 2 2 2 2 2" xfId="25"/>
    <cellStyle name="normální 14" xfId="26"/>
    <cellStyle name="normální 15" xfId="27"/>
    <cellStyle name="Normální 2" xfId="28"/>
    <cellStyle name="Normální 2 2" xfId="29"/>
    <cellStyle name="Normální 2 3" xfId="30"/>
    <cellStyle name="normální 20" xfId="31"/>
    <cellStyle name="normální 25" xfId="32"/>
    <cellStyle name="normální 28" xfId="33"/>
    <cellStyle name="normální 30" xfId="34"/>
    <cellStyle name="normální 30 2" xfId="35"/>
    <cellStyle name="normální 30 2 2 2" xfId="36"/>
    <cellStyle name="Normální 8" xfId="37"/>
    <cellStyle name="TableStyleLight1" xfId="38"/>
    <cellStyle name="normální 30 4" xfId="39"/>
    <cellStyle name="normální 13 2 2 2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E74F0-AC63-4B51-9224-93EF7324F3E8}">
  <dimension ref="A1:C53"/>
  <sheetViews>
    <sheetView workbookViewId="0" topLeftCell="A39">
      <selection activeCell="A52" sqref="A52:C53"/>
    </sheetView>
  </sheetViews>
  <sheetFormatPr defaultColWidth="9.140625" defaultRowHeight="15"/>
  <cols>
    <col min="1" max="1" width="21.7109375" style="0" customWidth="1"/>
    <col min="2" max="3" width="26.7109375" style="92" customWidth="1"/>
  </cols>
  <sheetData>
    <row r="1" spans="1:3" ht="34.5" customHeight="1" thickBot="1">
      <c r="A1" s="94"/>
      <c r="B1" s="121" t="s">
        <v>206</v>
      </c>
      <c r="C1" s="122"/>
    </row>
    <row r="2" spans="1:3" ht="25.5" customHeight="1" thickBot="1">
      <c r="A2" s="100" t="s">
        <v>0</v>
      </c>
      <c r="B2" s="123" t="s">
        <v>1</v>
      </c>
      <c r="C2" s="124"/>
    </row>
    <row r="3" spans="1:3" ht="15">
      <c r="A3" s="101" t="s">
        <v>2</v>
      </c>
      <c r="B3" s="74" t="s">
        <v>3</v>
      </c>
      <c r="C3" s="75" t="s">
        <v>4</v>
      </c>
    </row>
    <row r="4" spans="1:3" ht="25.5">
      <c r="A4" s="102" t="s">
        <v>151</v>
      </c>
      <c r="B4" s="105" t="s">
        <v>152</v>
      </c>
      <c r="C4" s="106"/>
    </row>
    <row r="5" spans="1:3" ht="63.75">
      <c r="A5" s="104" t="s">
        <v>153</v>
      </c>
      <c r="B5" s="105" t="s">
        <v>154</v>
      </c>
      <c r="C5" s="106"/>
    </row>
    <row r="6" spans="1:3" ht="63.75">
      <c r="A6" s="104" t="s">
        <v>155</v>
      </c>
      <c r="B6" s="105" t="s">
        <v>156</v>
      </c>
      <c r="C6" s="106"/>
    </row>
    <row r="7" spans="1:3" ht="25.5">
      <c r="A7" s="104" t="s">
        <v>157</v>
      </c>
      <c r="B7" s="105" t="s">
        <v>21</v>
      </c>
      <c r="C7" s="106"/>
    </row>
    <row r="8" spans="1:3" ht="25.5">
      <c r="A8" s="104" t="s">
        <v>158</v>
      </c>
      <c r="B8" s="105" t="s">
        <v>21</v>
      </c>
      <c r="C8" s="106"/>
    </row>
    <row r="9" spans="1:3" ht="38.25">
      <c r="A9" s="104" t="s">
        <v>159</v>
      </c>
      <c r="B9" s="105" t="s">
        <v>160</v>
      </c>
      <c r="C9" s="106"/>
    </row>
    <row r="10" spans="1:3" ht="15">
      <c r="A10" s="107" t="s">
        <v>12</v>
      </c>
      <c r="B10" s="103"/>
      <c r="C10" s="84"/>
    </row>
    <row r="11" spans="1:3" ht="38.25">
      <c r="A11" s="104" t="s">
        <v>161</v>
      </c>
      <c r="B11" s="105" t="s">
        <v>162</v>
      </c>
      <c r="C11" s="106"/>
    </row>
    <row r="12" spans="1:3" ht="25.5">
      <c r="A12" s="104" t="s">
        <v>163</v>
      </c>
      <c r="B12" s="105" t="s">
        <v>164</v>
      </c>
      <c r="C12" s="106"/>
    </row>
    <row r="13" spans="1:3" ht="25.5">
      <c r="A13" s="104" t="s">
        <v>165</v>
      </c>
      <c r="B13" s="105" t="s">
        <v>166</v>
      </c>
      <c r="C13" s="106"/>
    </row>
    <row r="14" spans="1:3" ht="15">
      <c r="A14" s="107" t="s">
        <v>167</v>
      </c>
      <c r="B14" s="108"/>
      <c r="C14" s="87"/>
    </row>
    <row r="15" spans="1:3" ht="15">
      <c r="A15" s="109" t="s">
        <v>168</v>
      </c>
      <c r="B15" s="105" t="s">
        <v>169</v>
      </c>
      <c r="C15" s="106"/>
    </row>
    <row r="16" spans="1:3" ht="15">
      <c r="A16" s="109" t="s">
        <v>170</v>
      </c>
      <c r="B16" s="105" t="s">
        <v>171</v>
      </c>
      <c r="C16" s="106"/>
    </row>
    <row r="17" spans="1:3" ht="15">
      <c r="A17" s="109" t="s">
        <v>172</v>
      </c>
      <c r="B17" s="105" t="s">
        <v>173</v>
      </c>
      <c r="C17" s="106"/>
    </row>
    <row r="18" spans="1:3" ht="25.5">
      <c r="A18" s="109" t="s">
        <v>174</v>
      </c>
      <c r="B18" s="105" t="s">
        <v>21</v>
      </c>
      <c r="C18" s="106"/>
    </row>
    <row r="19" spans="1:3" ht="38.25">
      <c r="A19" s="109" t="s">
        <v>175</v>
      </c>
      <c r="B19" s="105" t="s">
        <v>21</v>
      </c>
      <c r="C19" s="106"/>
    </row>
    <row r="20" spans="1:3" ht="15">
      <c r="A20" s="110" t="s">
        <v>16</v>
      </c>
      <c r="B20" s="113"/>
      <c r="C20" s="114"/>
    </row>
    <row r="21" spans="1:3" ht="15">
      <c r="A21" s="109" t="s">
        <v>17</v>
      </c>
      <c r="B21" s="105" t="s">
        <v>48</v>
      </c>
      <c r="C21" s="106"/>
    </row>
    <row r="22" spans="1:3" ht="15">
      <c r="A22" s="109" t="s">
        <v>18</v>
      </c>
      <c r="B22" s="105" t="s">
        <v>176</v>
      </c>
      <c r="C22" s="106"/>
    </row>
    <row r="23" spans="1:3" ht="15">
      <c r="A23" s="109" t="s">
        <v>177</v>
      </c>
      <c r="B23" s="105" t="s">
        <v>178</v>
      </c>
      <c r="C23" s="106"/>
    </row>
    <row r="24" spans="1:3" ht="25.5">
      <c r="A24" s="109" t="s">
        <v>179</v>
      </c>
      <c r="B24" s="105" t="s">
        <v>21</v>
      </c>
      <c r="C24" s="106"/>
    </row>
    <row r="25" spans="1:3" ht="15">
      <c r="A25" s="110" t="s">
        <v>22</v>
      </c>
      <c r="B25" s="113"/>
      <c r="C25" s="114"/>
    </row>
    <row r="26" spans="1:3" ht="15">
      <c r="A26" s="111" t="s">
        <v>49</v>
      </c>
      <c r="B26" s="105" t="s">
        <v>21</v>
      </c>
      <c r="C26" s="106"/>
    </row>
    <row r="27" spans="1:3" ht="15">
      <c r="A27" s="110" t="s">
        <v>23</v>
      </c>
      <c r="B27" s="113"/>
      <c r="C27" s="114"/>
    </row>
    <row r="28" spans="1:3" ht="15" thickBot="1">
      <c r="A28" s="109" t="s">
        <v>10</v>
      </c>
      <c r="B28" s="112" t="s">
        <v>180</v>
      </c>
      <c r="C28" s="106"/>
    </row>
    <row r="29" spans="1:3" ht="38.25">
      <c r="A29" s="109" t="s">
        <v>181</v>
      </c>
      <c r="B29" s="112" t="s">
        <v>24</v>
      </c>
      <c r="C29" s="106"/>
    </row>
    <row r="30" spans="1:3" ht="15">
      <c r="A30" s="110" t="s">
        <v>25</v>
      </c>
      <c r="B30" s="113"/>
      <c r="C30" s="114"/>
    </row>
    <row r="31" spans="1:3" ht="15">
      <c r="A31" s="109" t="s">
        <v>10</v>
      </c>
      <c r="B31" s="112" t="s">
        <v>26</v>
      </c>
      <c r="C31" s="106"/>
    </row>
    <row r="32" spans="1:3" ht="15">
      <c r="A32" s="110" t="s">
        <v>182</v>
      </c>
      <c r="B32" s="113"/>
      <c r="C32" s="114"/>
    </row>
    <row r="33" spans="1:3" ht="15">
      <c r="A33" s="109" t="s">
        <v>10</v>
      </c>
      <c r="B33" s="105" t="s">
        <v>50</v>
      </c>
      <c r="C33" s="106"/>
    </row>
    <row r="34" spans="1:3" ht="15">
      <c r="A34" s="109" t="s">
        <v>29</v>
      </c>
      <c r="B34" s="112" t="s">
        <v>183</v>
      </c>
      <c r="C34" s="106"/>
    </row>
    <row r="35" spans="1:3" ht="15">
      <c r="A35" s="109" t="s">
        <v>184</v>
      </c>
      <c r="B35" s="112" t="s">
        <v>21</v>
      </c>
      <c r="C35" s="106"/>
    </row>
    <row r="36" spans="1:3" ht="15">
      <c r="A36" s="110" t="s">
        <v>185</v>
      </c>
      <c r="B36" s="113"/>
      <c r="C36" s="114"/>
    </row>
    <row r="37" spans="1:3" ht="15">
      <c r="A37" s="109" t="s">
        <v>186</v>
      </c>
      <c r="B37" s="112" t="s">
        <v>187</v>
      </c>
      <c r="C37" s="106"/>
    </row>
    <row r="38" spans="1:3" ht="25.5">
      <c r="A38" s="111" t="s">
        <v>188</v>
      </c>
      <c r="B38" s="105" t="s">
        <v>189</v>
      </c>
      <c r="C38" s="106"/>
    </row>
    <row r="39" spans="1:3" ht="25.5">
      <c r="A39" s="111" t="s">
        <v>190</v>
      </c>
      <c r="B39" s="105" t="s">
        <v>21</v>
      </c>
      <c r="C39" s="106"/>
    </row>
    <row r="40" spans="1:3" ht="25.5">
      <c r="A40" s="109" t="s">
        <v>191</v>
      </c>
      <c r="B40" s="105" t="s">
        <v>192</v>
      </c>
      <c r="C40" s="106"/>
    </row>
    <row r="41" spans="1:3" ht="25.5">
      <c r="A41" s="109" t="s">
        <v>193</v>
      </c>
      <c r="B41" s="105" t="s">
        <v>21</v>
      </c>
      <c r="C41" s="106"/>
    </row>
    <row r="42" spans="1:3" ht="15">
      <c r="A42" s="110" t="s">
        <v>34</v>
      </c>
      <c r="B42" s="113"/>
      <c r="C42" s="114"/>
    </row>
    <row r="43" spans="1:3" ht="15">
      <c r="A43" s="109" t="s">
        <v>194</v>
      </c>
      <c r="B43" s="105" t="s">
        <v>195</v>
      </c>
      <c r="C43" s="106"/>
    </row>
    <row r="44" spans="1:3" ht="51">
      <c r="A44" s="109" t="s">
        <v>196</v>
      </c>
      <c r="B44" s="105" t="s">
        <v>197</v>
      </c>
      <c r="C44" s="106"/>
    </row>
    <row r="45" spans="1:3" ht="15">
      <c r="A45" s="110" t="s">
        <v>198</v>
      </c>
      <c r="B45" s="113"/>
      <c r="C45" s="114"/>
    </row>
    <row r="46" spans="1:3" ht="15">
      <c r="A46" s="109" t="s">
        <v>196</v>
      </c>
      <c r="B46" s="105" t="s">
        <v>199</v>
      </c>
      <c r="C46" s="106"/>
    </row>
    <row r="47" spans="1:3" ht="15">
      <c r="A47" s="109" t="s">
        <v>200</v>
      </c>
      <c r="B47" s="105" t="s">
        <v>97</v>
      </c>
      <c r="C47" s="106"/>
    </row>
    <row r="48" spans="1:3" ht="25.5">
      <c r="A48" s="115" t="s">
        <v>36</v>
      </c>
      <c r="B48" s="112" t="s">
        <v>201</v>
      </c>
      <c r="C48" s="106"/>
    </row>
    <row r="49" spans="1:3" ht="63.75">
      <c r="A49" s="115" t="s">
        <v>202</v>
      </c>
      <c r="B49" s="91" t="s">
        <v>203</v>
      </c>
      <c r="C49" s="88"/>
    </row>
    <row r="50" spans="1:3" ht="15.75" thickBot="1">
      <c r="A50" s="116" t="s">
        <v>37</v>
      </c>
      <c r="B50" s="86" t="s">
        <v>204</v>
      </c>
      <c r="C50" s="90"/>
    </row>
    <row r="51" ht="15">
      <c r="A51" s="93"/>
    </row>
    <row r="52" spans="1:3" ht="87" customHeight="1">
      <c r="A52" s="119" t="s">
        <v>63</v>
      </c>
      <c r="B52" s="119"/>
      <c r="C52" s="119"/>
    </row>
    <row r="53" spans="1:3" ht="71.25" customHeight="1">
      <c r="A53" s="120" t="s">
        <v>205</v>
      </c>
      <c r="B53" s="120"/>
      <c r="C53" s="120"/>
    </row>
  </sheetData>
  <mergeCells count="4">
    <mergeCell ref="A52:C52"/>
    <mergeCell ref="A53:C53"/>
    <mergeCell ref="B1:C1"/>
    <mergeCell ref="B2:C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5"/>
  <sheetViews>
    <sheetView showGridLines="0" zoomScale="85" zoomScaleNormal="85" zoomScaleSheetLayoutView="85" workbookViewId="0" topLeftCell="A22">
      <pane xSplit="1" topLeftCell="B1" activePane="topRight" state="frozen"/>
      <selection pane="topRight" activeCell="A44" sqref="A44:C45"/>
    </sheetView>
  </sheetViews>
  <sheetFormatPr defaultColWidth="9.140625" defaultRowHeight="18.75" customHeight="1"/>
  <cols>
    <col min="1" max="1" width="36.421875" style="2" customWidth="1"/>
    <col min="2" max="3" width="26.7109375" style="25" customWidth="1"/>
    <col min="4" max="16384" width="9.140625" style="2" customWidth="1"/>
  </cols>
  <sheetData>
    <row r="1" spans="2:3" s="3" customFormat="1" ht="35.1" customHeight="1" thickBot="1">
      <c r="B1" s="125" t="s">
        <v>207</v>
      </c>
      <c r="C1" s="126"/>
    </row>
    <row r="2" spans="1:3" s="3" customFormat="1" ht="45.75" customHeight="1" thickBot="1">
      <c r="A2" s="4" t="s">
        <v>0</v>
      </c>
      <c r="B2" s="127" t="s">
        <v>1</v>
      </c>
      <c r="C2" s="128"/>
    </row>
    <row r="3" spans="1:3" s="3" customFormat="1" ht="35.1" customHeight="1">
      <c r="A3" s="5" t="s">
        <v>2</v>
      </c>
      <c r="B3" s="6" t="s">
        <v>3</v>
      </c>
      <c r="C3" s="7" t="s">
        <v>4</v>
      </c>
    </row>
    <row r="4" spans="1:3" ht="18" customHeight="1">
      <c r="A4" s="8" t="s">
        <v>5</v>
      </c>
      <c r="B4" s="9"/>
      <c r="C4" s="10"/>
    </row>
    <row r="5" spans="1:3" ht="36.75" customHeight="1">
      <c r="A5" s="11" t="s">
        <v>6</v>
      </c>
      <c r="B5" s="12" t="s">
        <v>7</v>
      </c>
      <c r="C5" s="13"/>
    </row>
    <row r="6" spans="1:3" ht="18" customHeight="1">
      <c r="A6" s="11" t="s">
        <v>8</v>
      </c>
      <c r="B6" s="14" t="s">
        <v>9</v>
      </c>
      <c r="C6" s="13"/>
    </row>
    <row r="7" spans="1:3" ht="18" customHeight="1">
      <c r="A7" s="11" t="s">
        <v>10</v>
      </c>
      <c r="B7" s="15" t="s">
        <v>11</v>
      </c>
      <c r="C7" s="16"/>
    </row>
    <row r="8" spans="1:3" ht="18" customHeight="1">
      <c r="A8" s="11" t="s">
        <v>38</v>
      </c>
      <c r="B8" s="15" t="s">
        <v>39</v>
      </c>
      <c r="C8" s="16"/>
    </row>
    <row r="9" spans="1:3" ht="57" customHeight="1">
      <c r="A9" s="11" t="s">
        <v>40</v>
      </c>
      <c r="B9" s="15" t="s">
        <v>20</v>
      </c>
      <c r="C9" s="16"/>
    </row>
    <row r="10" spans="1:3" ht="18" customHeight="1">
      <c r="A10" s="8" t="s">
        <v>12</v>
      </c>
      <c r="B10" s="17"/>
      <c r="C10" s="18"/>
    </row>
    <row r="11" spans="1:3" ht="37.5" customHeight="1">
      <c r="A11" s="11" t="s">
        <v>41</v>
      </c>
      <c r="B11" s="15" t="s">
        <v>64</v>
      </c>
      <c r="C11" s="16"/>
    </row>
    <row r="12" spans="1:3" ht="37.5" customHeight="1">
      <c r="A12" s="11" t="s">
        <v>42</v>
      </c>
      <c r="B12" s="15" t="s">
        <v>43</v>
      </c>
      <c r="C12" s="16"/>
    </row>
    <row r="13" spans="1:3" ht="37.5" customHeight="1">
      <c r="A13" s="11" t="s">
        <v>44</v>
      </c>
      <c r="B13" s="15" t="s">
        <v>45</v>
      </c>
      <c r="C13" s="16"/>
    </row>
    <row r="14" spans="1:3" ht="37.5" customHeight="1">
      <c r="A14" s="11" t="s">
        <v>46</v>
      </c>
      <c r="B14" s="15" t="s">
        <v>47</v>
      </c>
      <c r="C14" s="16"/>
    </row>
    <row r="15" spans="1:3" ht="18" customHeight="1">
      <c r="A15" s="8" t="s">
        <v>13</v>
      </c>
      <c r="B15" s="9"/>
      <c r="C15" s="10"/>
    </row>
    <row r="16" spans="1:3" ht="54" customHeight="1">
      <c r="A16" s="11" t="s">
        <v>14</v>
      </c>
      <c r="B16" s="15" t="s">
        <v>15</v>
      </c>
      <c r="C16" s="16"/>
    </row>
    <row r="17" spans="1:3" ht="18" customHeight="1">
      <c r="A17" s="8" t="s">
        <v>16</v>
      </c>
      <c r="B17" s="19"/>
      <c r="C17" s="20"/>
    </row>
    <row r="18" spans="1:3" ht="18" customHeight="1">
      <c r="A18" s="11" t="s">
        <v>17</v>
      </c>
      <c r="B18" s="14" t="s">
        <v>48</v>
      </c>
      <c r="C18" s="13"/>
    </row>
    <row r="19" spans="1:3" ht="18" customHeight="1">
      <c r="A19" s="11" t="s">
        <v>18</v>
      </c>
      <c r="B19" s="15" t="s">
        <v>19</v>
      </c>
      <c r="C19" s="16"/>
    </row>
    <row r="20" spans="1:3" ht="18" customHeight="1">
      <c r="A20" s="8" t="s">
        <v>22</v>
      </c>
      <c r="B20" s="21"/>
      <c r="C20" s="22"/>
    </row>
    <row r="21" spans="1:3" ht="18" customHeight="1">
      <c r="A21" s="11" t="s">
        <v>49</v>
      </c>
      <c r="B21" s="15" t="s">
        <v>20</v>
      </c>
      <c r="C21" s="23"/>
    </row>
    <row r="22" spans="1:3" ht="18" customHeight="1">
      <c r="A22" s="8" t="s">
        <v>23</v>
      </c>
      <c r="B22" s="19"/>
      <c r="C22" s="20"/>
    </row>
    <row r="23" spans="1:3" ht="38.25">
      <c r="A23" s="11" t="s">
        <v>10</v>
      </c>
      <c r="B23" s="14" t="s">
        <v>24</v>
      </c>
      <c r="C23" s="13"/>
    </row>
    <row r="24" spans="1:3" ht="18" customHeight="1">
      <c r="A24" s="8" t="s">
        <v>25</v>
      </c>
      <c r="B24" s="19"/>
      <c r="C24" s="20"/>
    </row>
    <row r="25" spans="1:3" ht="18" customHeight="1">
      <c r="A25" s="11" t="s">
        <v>10</v>
      </c>
      <c r="B25" s="14" t="s">
        <v>26</v>
      </c>
      <c r="C25" s="13"/>
    </row>
    <row r="26" spans="1:3" ht="18" customHeight="1">
      <c r="A26" s="8" t="s">
        <v>27</v>
      </c>
      <c r="B26" s="19"/>
      <c r="C26" s="20"/>
    </row>
    <row r="27" spans="1:3" ht="18" customHeight="1">
      <c r="A27" s="11" t="s">
        <v>28</v>
      </c>
      <c r="B27" s="14" t="s">
        <v>50</v>
      </c>
      <c r="C27" s="13"/>
    </row>
    <row r="28" spans="1:3" ht="18" customHeight="1">
      <c r="A28" s="11" t="s">
        <v>29</v>
      </c>
      <c r="B28" s="14" t="s">
        <v>51</v>
      </c>
      <c r="C28" s="13"/>
    </row>
    <row r="29" spans="1:3" ht="18" customHeight="1">
      <c r="A29" s="11" t="s">
        <v>30</v>
      </c>
      <c r="B29" s="14" t="s">
        <v>21</v>
      </c>
      <c r="C29" s="13"/>
    </row>
    <row r="30" spans="1:3" ht="18" customHeight="1">
      <c r="A30" s="11" t="s">
        <v>31</v>
      </c>
      <c r="B30" s="14" t="s">
        <v>21</v>
      </c>
      <c r="C30" s="13"/>
    </row>
    <row r="31" spans="1:3" ht="18" customHeight="1">
      <c r="A31" s="11" t="s">
        <v>52</v>
      </c>
      <c r="B31" s="14" t="s">
        <v>21</v>
      </c>
      <c r="C31" s="13"/>
    </row>
    <row r="32" spans="1:3" ht="18" customHeight="1">
      <c r="A32" s="8" t="s">
        <v>53</v>
      </c>
      <c r="B32" s="19"/>
      <c r="C32" s="20"/>
    </row>
    <row r="33" spans="1:3" s="25" customFormat="1" ht="18" customHeight="1">
      <c r="A33" s="24" t="s">
        <v>54</v>
      </c>
      <c r="B33" s="14" t="s">
        <v>55</v>
      </c>
      <c r="C33" s="13"/>
    </row>
    <row r="34" spans="1:3" ht="18" customHeight="1">
      <c r="A34" s="11" t="s">
        <v>32</v>
      </c>
      <c r="B34" s="14" t="s">
        <v>56</v>
      </c>
      <c r="C34" s="13"/>
    </row>
    <row r="35" spans="1:3" ht="18" customHeight="1">
      <c r="A35" s="11" t="s">
        <v>57</v>
      </c>
      <c r="B35" s="14" t="s">
        <v>58</v>
      </c>
      <c r="C35" s="13"/>
    </row>
    <row r="36" spans="1:3" ht="18" customHeight="1">
      <c r="A36" s="11" t="s">
        <v>59</v>
      </c>
      <c r="B36" s="14" t="s">
        <v>21</v>
      </c>
      <c r="C36" s="13"/>
    </row>
    <row r="37" spans="1:3" ht="18" customHeight="1">
      <c r="A37" s="11" t="s">
        <v>60</v>
      </c>
      <c r="B37" s="14" t="s">
        <v>21</v>
      </c>
      <c r="C37" s="13"/>
    </row>
    <row r="38" spans="1:3" ht="18" customHeight="1">
      <c r="A38" s="8" t="s">
        <v>33</v>
      </c>
      <c r="B38" s="19"/>
      <c r="C38" s="20"/>
    </row>
    <row r="39" spans="1:3" ht="30" customHeight="1">
      <c r="A39" s="11" t="s">
        <v>34</v>
      </c>
      <c r="B39" s="14" t="s">
        <v>35</v>
      </c>
      <c r="C39" s="13"/>
    </row>
    <row r="40" spans="1:3" ht="106.5" customHeight="1">
      <c r="A40" s="26" t="s">
        <v>36</v>
      </c>
      <c r="B40" s="1" t="s">
        <v>61</v>
      </c>
      <c r="C40" s="27"/>
    </row>
    <row r="41" spans="1:3" ht="106.5" customHeight="1">
      <c r="A41" s="26" t="s">
        <v>33</v>
      </c>
      <c r="B41" s="1" t="s">
        <v>20</v>
      </c>
      <c r="C41" s="27"/>
    </row>
    <row r="42" spans="1:3" ht="36.75" customHeight="1" thickBot="1">
      <c r="A42" s="28" t="s">
        <v>37</v>
      </c>
      <c r="B42" s="29" t="s">
        <v>62</v>
      </c>
      <c r="C42" s="30"/>
    </row>
    <row r="44" spans="1:3" ht="48" customHeight="1">
      <c r="A44" s="119" t="s">
        <v>63</v>
      </c>
      <c r="B44" s="119"/>
      <c r="C44" s="119"/>
    </row>
    <row r="45" spans="1:3" ht="48.75" customHeight="1">
      <c r="A45" s="120" t="s">
        <v>205</v>
      </c>
      <c r="B45" s="120"/>
      <c r="C45" s="120"/>
    </row>
    <row r="46" ht="56.25" customHeight="1"/>
  </sheetData>
  <mergeCells count="4">
    <mergeCell ref="A45:C45"/>
    <mergeCell ref="B1:C1"/>
    <mergeCell ref="B2:C2"/>
    <mergeCell ref="A44:C44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showGridLines="0" workbookViewId="0" topLeftCell="A1">
      <selection activeCell="H19" sqref="H19"/>
    </sheetView>
  </sheetViews>
  <sheetFormatPr defaultColWidth="9.140625" defaultRowHeight="18.75" customHeight="1"/>
  <cols>
    <col min="1" max="1" width="30.57421875" style="31" customWidth="1"/>
    <col min="2" max="3" width="22.421875" style="31" customWidth="1"/>
    <col min="4" max="16384" width="9.140625" style="31" customWidth="1"/>
  </cols>
  <sheetData>
    <row r="1" spans="2:3" s="51" customFormat="1" ht="35.1" customHeight="1" thickBot="1">
      <c r="B1" s="129" t="s">
        <v>150</v>
      </c>
      <c r="C1" s="130"/>
    </row>
    <row r="2" spans="1:3" s="51" customFormat="1" ht="45.75" customHeight="1" thickBot="1">
      <c r="A2" s="71" t="s">
        <v>0</v>
      </c>
      <c r="B2" s="131" t="s">
        <v>1</v>
      </c>
      <c r="C2" s="132"/>
    </row>
    <row r="3" spans="1:3" s="51" customFormat="1" ht="35.1" customHeight="1">
      <c r="A3" s="54" t="s">
        <v>2</v>
      </c>
      <c r="B3" s="70" t="s">
        <v>3</v>
      </c>
      <c r="C3" s="69" t="s">
        <v>4</v>
      </c>
    </row>
    <row r="4" spans="1:3" ht="18" customHeight="1">
      <c r="A4" s="49" t="s">
        <v>121</v>
      </c>
      <c r="B4" s="40" t="s">
        <v>120</v>
      </c>
      <c r="C4" s="39"/>
    </row>
    <row r="5" spans="1:3" ht="18" customHeight="1">
      <c r="A5" s="68" t="s">
        <v>119</v>
      </c>
      <c r="B5" s="40" t="s">
        <v>118</v>
      </c>
      <c r="C5" s="39"/>
    </row>
    <row r="6" spans="1:3" ht="18" customHeight="1">
      <c r="A6" s="49" t="s">
        <v>117</v>
      </c>
      <c r="B6" s="40" t="s">
        <v>116</v>
      </c>
      <c r="C6" s="39"/>
    </row>
    <row r="7" spans="1:3" ht="18" customHeight="1">
      <c r="A7" s="49" t="s">
        <v>115</v>
      </c>
      <c r="B7" s="40" t="s">
        <v>11</v>
      </c>
      <c r="C7" s="39"/>
    </row>
    <row r="8" spans="1:3" ht="63.75" customHeight="1">
      <c r="A8" s="49" t="s">
        <v>114</v>
      </c>
      <c r="B8" s="67" t="s">
        <v>113</v>
      </c>
      <c r="C8" s="39"/>
    </row>
    <row r="9" spans="1:3" ht="18" customHeight="1">
      <c r="A9" s="49" t="s">
        <v>112</v>
      </c>
      <c r="B9" s="40" t="s">
        <v>111</v>
      </c>
      <c r="C9" s="39"/>
    </row>
    <row r="10" spans="1:3" ht="29.25" customHeight="1">
      <c r="A10" s="49" t="s">
        <v>110</v>
      </c>
      <c r="B10" s="40" t="s">
        <v>109</v>
      </c>
      <c r="C10" s="39"/>
    </row>
    <row r="11" spans="1:3" ht="18" customHeight="1">
      <c r="A11" s="49" t="s">
        <v>108</v>
      </c>
      <c r="B11" s="40" t="s">
        <v>107</v>
      </c>
      <c r="C11" s="39"/>
    </row>
    <row r="12" spans="1:3" ht="18" customHeight="1">
      <c r="A12" s="66" t="s">
        <v>106</v>
      </c>
      <c r="B12" s="65"/>
      <c r="C12" s="64"/>
    </row>
    <row r="13" spans="1:3" ht="24.75" customHeight="1">
      <c r="A13" s="62" t="s">
        <v>105</v>
      </c>
      <c r="B13" s="63" t="s">
        <v>104</v>
      </c>
      <c r="C13" s="44"/>
    </row>
    <row r="14" spans="1:3" ht="18" customHeight="1">
      <c r="A14" s="62" t="s">
        <v>103</v>
      </c>
      <c r="B14" s="40" t="s">
        <v>21</v>
      </c>
      <c r="C14" s="39"/>
    </row>
    <row r="15" spans="1:3" ht="26.25" customHeight="1">
      <c r="A15" s="61" t="s">
        <v>102</v>
      </c>
      <c r="B15" s="60" t="s">
        <v>20</v>
      </c>
      <c r="C15" s="59"/>
    </row>
    <row r="16" spans="1:3" ht="18" customHeight="1" thickBot="1">
      <c r="A16" s="35" t="s">
        <v>37</v>
      </c>
      <c r="B16" s="58" t="s">
        <v>101</v>
      </c>
      <c r="C16" s="57"/>
    </row>
    <row r="17" spans="1:7" ht="18.75" customHeight="1">
      <c r="A17" s="133"/>
      <c r="B17" s="133"/>
      <c r="C17" s="133"/>
      <c r="D17" s="133"/>
      <c r="E17" s="133"/>
      <c r="F17" s="133"/>
      <c r="G17" s="133"/>
    </row>
    <row r="18" spans="1:3" ht="67.5" customHeight="1">
      <c r="A18" s="119" t="s">
        <v>63</v>
      </c>
      <c r="B18" s="119"/>
      <c r="C18" s="119"/>
    </row>
    <row r="19" spans="1:3" ht="44.25" customHeight="1">
      <c r="A19" s="120" t="s">
        <v>205</v>
      </c>
      <c r="B19" s="120"/>
      <c r="C19" s="120"/>
    </row>
    <row r="20" spans="2:3" ht="18.75" customHeight="1">
      <c r="B20" s="56"/>
      <c r="C20" s="56"/>
    </row>
  </sheetData>
  <mergeCells count="4">
    <mergeCell ref="A19:C19"/>
    <mergeCell ref="B1:C1"/>
    <mergeCell ref="B2:C2"/>
    <mergeCell ref="A18:C18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showGridLines="0" tabSelected="1" zoomScaleSheetLayoutView="100" workbookViewId="0" topLeftCell="A1">
      <pane xSplit="1" topLeftCell="B1" activePane="topRight" state="frozen"/>
      <selection pane="topRight" activeCell="A34" sqref="A34:G34"/>
    </sheetView>
  </sheetViews>
  <sheetFormatPr defaultColWidth="9.140625" defaultRowHeight="18.75" customHeight="1"/>
  <cols>
    <col min="1" max="1" width="30.00390625" style="31" customWidth="1"/>
    <col min="2" max="3" width="30.7109375" style="32" customWidth="1"/>
    <col min="4" max="5" width="30.7109375" style="31" customWidth="1"/>
    <col min="6" max="7" width="30.7109375" style="73" customWidth="1"/>
    <col min="8" max="16384" width="9.140625" style="31" customWidth="1"/>
  </cols>
  <sheetData>
    <row r="1" spans="2:7" s="51" customFormat="1" ht="35.1" customHeight="1" thickBot="1">
      <c r="B1" s="129" t="s">
        <v>211</v>
      </c>
      <c r="C1" s="130"/>
      <c r="D1" s="129" t="s">
        <v>210</v>
      </c>
      <c r="E1" s="130"/>
      <c r="F1" s="121" t="s">
        <v>209</v>
      </c>
      <c r="G1" s="122"/>
    </row>
    <row r="2" spans="1:7" s="51" customFormat="1" ht="45" customHeight="1" thickBot="1">
      <c r="A2" s="55" t="s">
        <v>0</v>
      </c>
      <c r="B2" s="131" t="s">
        <v>1</v>
      </c>
      <c r="C2" s="132"/>
      <c r="D2" s="131" t="s">
        <v>1</v>
      </c>
      <c r="E2" s="132"/>
      <c r="F2" s="123" t="s">
        <v>1</v>
      </c>
      <c r="G2" s="124"/>
    </row>
    <row r="3" spans="1:7" s="51" customFormat="1" ht="12.75">
      <c r="A3" s="54" t="s">
        <v>2</v>
      </c>
      <c r="B3" s="53" t="s">
        <v>3</v>
      </c>
      <c r="C3" s="52" t="s">
        <v>4</v>
      </c>
      <c r="D3" s="53" t="s">
        <v>3</v>
      </c>
      <c r="E3" s="52" t="s">
        <v>4</v>
      </c>
      <c r="F3" s="74" t="s">
        <v>3</v>
      </c>
      <c r="G3" s="75" t="s">
        <v>4</v>
      </c>
    </row>
    <row r="4" spans="1:7" ht="38.25">
      <c r="A4" s="49" t="s">
        <v>100</v>
      </c>
      <c r="B4" s="46" t="s">
        <v>99</v>
      </c>
      <c r="C4" s="50"/>
      <c r="D4" s="40" t="s">
        <v>122</v>
      </c>
      <c r="E4" s="39"/>
      <c r="F4" s="76" t="s">
        <v>134</v>
      </c>
      <c r="G4" s="77"/>
    </row>
    <row r="5" spans="1:7" ht="18" customHeight="1">
      <c r="A5" s="49" t="s">
        <v>98</v>
      </c>
      <c r="B5" s="46" t="s">
        <v>97</v>
      </c>
      <c r="C5" s="39"/>
      <c r="D5" s="40" t="s">
        <v>123</v>
      </c>
      <c r="E5" s="39"/>
      <c r="F5" s="76" t="s">
        <v>135</v>
      </c>
      <c r="G5" s="77"/>
    </row>
    <row r="6" spans="1:7" ht="18" customHeight="1">
      <c r="A6" s="95" t="s">
        <v>144</v>
      </c>
      <c r="B6" s="82" t="s">
        <v>20</v>
      </c>
      <c r="C6" s="97"/>
      <c r="D6" s="96" t="s">
        <v>20</v>
      </c>
      <c r="E6" s="97"/>
      <c r="F6" s="76" t="s">
        <v>136</v>
      </c>
      <c r="G6" s="77"/>
    </row>
    <row r="7" spans="1:7" ht="18" customHeight="1">
      <c r="A7" s="49" t="s">
        <v>145</v>
      </c>
      <c r="B7" s="46" t="s">
        <v>96</v>
      </c>
      <c r="C7" s="39"/>
      <c r="D7" s="40" t="s">
        <v>124</v>
      </c>
      <c r="E7" s="39"/>
      <c r="F7" s="76" t="s">
        <v>124</v>
      </c>
      <c r="G7" s="77"/>
    </row>
    <row r="8" spans="1:7" ht="18" customHeight="1">
      <c r="A8" s="49" t="s">
        <v>95</v>
      </c>
      <c r="B8" s="46" t="s">
        <v>21</v>
      </c>
      <c r="C8" s="39"/>
      <c r="D8" s="40" t="s">
        <v>118</v>
      </c>
      <c r="E8" s="39"/>
      <c r="F8" s="76" t="s">
        <v>21</v>
      </c>
      <c r="G8" s="77"/>
    </row>
    <row r="9" spans="1:7" ht="18" customHeight="1">
      <c r="A9" s="49" t="s">
        <v>94</v>
      </c>
      <c r="B9" s="46" t="s">
        <v>21</v>
      </c>
      <c r="C9" s="39"/>
      <c r="D9" s="40" t="s">
        <v>118</v>
      </c>
      <c r="E9" s="39"/>
      <c r="F9" s="76" t="s">
        <v>118</v>
      </c>
      <c r="G9" s="77"/>
    </row>
    <row r="10" spans="1:7" ht="51">
      <c r="A10" s="49" t="s">
        <v>93</v>
      </c>
      <c r="B10" s="46" t="s">
        <v>92</v>
      </c>
      <c r="C10" s="39"/>
      <c r="D10" s="40" t="s">
        <v>125</v>
      </c>
      <c r="E10" s="39"/>
      <c r="F10" s="76" t="s">
        <v>208</v>
      </c>
      <c r="G10" s="77"/>
    </row>
    <row r="11" spans="1:7" ht="12.75">
      <c r="A11" s="49" t="s">
        <v>146</v>
      </c>
      <c r="B11" s="46" t="s">
        <v>20</v>
      </c>
      <c r="C11" s="39"/>
      <c r="D11" s="40" t="s">
        <v>126</v>
      </c>
      <c r="E11" s="39"/>
      <c r="F11" s="76" t="s">
        <v>137</v>
      </c>
      <c r="G11" s="77"/>
    </row>
    <row r="12" spans="1:7" ht="18" customHeight="1">
      <c r="A12" s="49" t="s">
        <v>133</v>
      </c>
      <c r="B12" s="46" t="s">
        <v>20</v>
      </c>
      <c r="C12" s="39"/>
      <c r="D12" s="40" t="s">
        <v>127</v>
      </c>
      <c r="E12" s="39"/>
      <c r="F12" s="76" t="s">
        <v>127</v>
      </c>
      <c r="G12" s="77"/>
    </row>
    <row r="13" spans="1:7" ht="18" customHeight="1">
      <c r="A13" s="49" t="s">
        <v>91</v>
      </c>
      <c r="B13" s="46" t="s">
        <v>90</v>
      </c>
      <c r="C13" s="39"/>
      <c r="D13" s="40" t="s">
        <v>20</v>
      </c>
      <c r="E13" s="39"/>
      <c r="F13" s="76" t="s">
        <v>20</v>
      </c>
      <c r="G13" s="77"/>
    </row>
    <row r="14" spans="1:7" ht="12.75">
      <c r="A14" s="49" t="s">
        <v>89</v>
      </c>
      <c r="B14" s="46" t="s">
        <v>88</v>
      </c>
      <c r="C14" s="39"/>
      <c r="D14" s="40" t="s">
        <v>20</v>
      </c>
      <c r="E14" s="39"/>
      <c r="F14" s="76" t="s">
        <v>20</v>
      </c>
      <c r="G14" s="77"/>
    </row>
    <row r="15" spans="1:7" ht="38.25" customHeight="1">
      <c r="A15" s="49" t="s">
        <v>87</v>
      </c>
      <c r="B15" s="46" t="s">
        <v>86</v>
      </c>
      <c r="C15" s="39"/>
      <c r="D15" s="40" t="s">
        <v>20</v>
      </c>
      <c r="E15" s="39"/>
      <c r="F15" s="76" t="s">
        <v>20</v>
      </c>
      <c r="G15" s="77"/>
    </row>
    <row r="16" spans="1:7" ht="18" customHeight="1">
      <c r="A16" s="49" t="s">
        <v>85</v>
      </c>
      <c r="B16" s="46" t="s">
        <v>83</v>
      </c>
      <c r="C16" s="39"/>
      <c r="D16" s="40" t="s">
        <v>128</v>
      </c>
      <c r="E16" s="39"/>
      <c r="F16" s="76" t="s">
        <v>138</v>
      </c>
      <c r="G16" s="77"/>
    </row>
    <row r="17" spans="1:7" ht="25.5" customHeight="1">
      <c r="A17" s="41" t="s">
        <v>84</v>
      </c>
      <c r="B17" s="46" t="s">
        <v>83</v>
      </c>
      <c r="C17" s="39"/>
      <c r="D17" s="63" t="s">
        <v>20</v>
      </c>
      <c r="E17" s="44"/>
      <c r="F17" s="76" t="s">
        <v>20</v>
      </c>
      <c r="G17" s="77"/>
    </row>
    <row r="18" spans="1:7" ht="18" customHeight="1">
      <c r="A18" s="95" t="s">
        <v>147</v>
      </c>
      <c r="B18" s="82" t="s">
        <v>20</v>
      </c>
      <c r="C18" s="97"/>
      <c r="D18" s="99" t="s">
        <v>20</v>
      </c>
      <c r="E18" s="98"/>
      <c r="F18" s="76" t="s">
        <v>139</v>
      </c>
      <c r="G18" s="77"/>
    </row>
    <row r="19" spans="1:7" ht="18" customHeight="1">
      <c r="A19" s="41" t="s">
        <v>82</v>
      </c>
      <c r="B19" s="46" t="s">
        <v>81</v>
      </c>
      <c r="C19" s="39"/>
      <c r="D19" s="63" t="s">
        <v>129</v>
      </c>
      <c r="E19" s="44"/>
      <c r="F19" s="43" t="s">
        <v>140</v>
      </c>
      <c r="G19" s="77"/>
    </row>
    <row r="20" spans="1:7" ht="40.5" customHeight="1">
      <c r="A20" s="41" t="s">
        <v>80</v>
      </c>
      <c r="B20" s="48" t="s">
        <v>79</v>
      </c>
      <c r="C20" s="47"/>
      <c r="D20" s="63" t="s">
        <v>130</v>
      </c>
      <c r="E20" s="44"/>
      <c r="F20" s="43" t="s">
        <v>141</v>
      </c>
      <c r="G20" s="77"/>
    </row>
    <row r="21" spans="1:7" ht="12.75">
      <c r="A21" s="41" t="s">
        <v>78</v>
      </c>
      <c r="B21" s="48" t="s">
        <v>77</v>
      </c>
      <c r="C21" s="47"/>
      <c r="D21" s="63" t="s">
        <v>74</v>
      </c>
      <c r="E21" s="44"/>
      <c r="F21" s="43" t="s">
        <v>77</v>
      </c>
      <c r="G21" s="42"/>
    </row>
    <row r="22" spans="1:7" ht="25.5">
      <c r="A22" s="41" t="s">
        <v>76</v>
      </c>
      <c r="B22" s="48" t="s">
        <v>20</v>
      </c>
      <c r="C22" s="47"/>
      <c r="D22" s="63" t="s">
        <v>20</v>
      </c>
      <c r="E22" s="44"/>
      <c r="F22" s="43" t="s">
        <v>20</v>
      </c>
      <c r="G22" s="42"/>
    </row>
    <row r="23" spans="1:7" ht="12.75">
      <c r="A23" s="41" t="s">
        <v>75</v>
      </c>
      <c r="B23" s="48" t="s">
        <v>74</v>
      </c>
      <c r="C23" s="47"/>
      <c r="D23" s="63" t="s">
        <v>131</v>
      </c>
      <c r="E23" s="44"/>
      <c r="F23" s="43" t="s">
        <v>74</v>
      </c>
      <c r="G23" s="42"/>
    </row>
    <row r="24" spans="1:7" ht="89.25">
      <c r="A24" s="80" t="s">
        <v>148</v>
      </c>
      <c r="B24" s="85" t="s">
        <v>20</v>
      </c>
      <c r="C24" s="89"/>
      <c r="D24" s="99" t="s">
        <v>20</v>
      </c>
      <c r="E24" s="98"/>
      <c r="F24" s="43" t="s">
        <v>142</v>
      </c>
      <c r="G24" s="42"/>
    </row>
    <row r="25" spans="1:7" ht="18.75" customHeight="1">
      <c r="A25" s="41" t="s">
        <v>73</v>
      </c>
      <c r="B25" s="46" t="s">
        <v>72</v>
      </c>
      <c r="C25" s="39"/>
      <c r="D25" s="40" t="s">
        <v>20</v>
      </c>
      <c r="E25" s="39"/>
      <c r="F25" s="76" t="s">
        <v>118</v>
      </c>
      <c r="G25" s="42"/>
    </row>
    <row r="26" spans="1:7" ht="39" thickBot="1">
      <c r="A26" s="41" t="s">
        <v>71</v>
      </c>
      <c r="B26" s="45" t="s">
        <v>70</v>
      </c>
      <c r="C26" s="44"/>
      <c r="D26" s="63" t="s">
        <v>132</v>
      </c>
      <c r="E26" s="44"/>
      <c r="F26" s="43" t="s">
        <v>70</v>
      </c>
      <c r="G26" s="42"/>
    </row>
    <row r="27" spans="1:7" ht="25.5">
      <c r="A27" s="41" t="s">
        <v>69</v>
      </c>
      <c r="B27" s="43" t="s">
        <v>68</v>
      </c>
      <c r="C27" s="42"/>
      <c r="D27" s="43" t="s">
        <v>68</v>
      </c>
      <c r="E27" s="42"/>
      <c r="F27" s="43" t="s">
        <v>68</v>
      </c>
      <c r="G27" s="77"/>
    </row>
    <row r="28" spans="1:7" ht="12.75">
      <c r="A28" s="41" t="s">
        <v>37</v>
      </c>
      <c r="B28" s="40" t="s">
        <v>67</v>
      </c>
      <c r="C28" s="39"/>
      <c r="D28" s="63" t="s">
        <v>67</v>
      </c>
      <c r="E28" s="44"/>
      <c r="F28" s="43" t="s">
        <v>67</v>
      </c>
      <c r="G28" s="42"/>
    </row>
    <row r="29" spans="1:7" ht="255.75" thickBot="1">
      <c r="A29" s="81" t="s">
        <v>149</v>
      </c>
      <c r="B29" s="83" t="s">
        <v>20</v>
      </c>
      <c r="C29" s="117"/>
      <c r="D29" s="99" t="s">
        <v>20</v>
      </c>
      <c r="E29" s="118"/>
      <c r="F29" s="78" t="s">
        <v>143</v>
      </c>
      <c r="G29" s="42"/>
    </row>
    <row r="30" spans="1:7" ht="18.75" customHeight="1">
      <c r="A30" s="38" t="s">
        <v>66</v>
      </c>
      <c r="B30" s="37">
        <v>15000</v>
      </c>
      <c r="C30" s="36"/>
      <c r="D30" s="72">
        <v>3500</v>
      </c>
      <c r="E30" s="36"/>
      <c r="F30" s="72" t="s">
        <v>20</v>
      </c>
      <c r="G30" s="42"/>
    </row>
    <row r="31" spans="1:7" ht="13.5" thickBot="1">
      <c r="A31" s="35" t="s">
        <v>65</v>
      </c>
      <c r="B31" s="34">
        <f>ROUND(B30/1.21,0)</f>
        <v>12397</v>
      </c>
      <c r="C31" s="33"/>
      <c r="D31" s="34">
        <f>ROUND(D30/1.21,0)</f>
        <v>2893</v>
      </c>
      <c r="E31" s="33"/>
      <c r="F31" s="34" t="s">
        <v>20</v>
      </c>
      <c r="G31" s="79"/>
    </row>
    <row r="32" spans="1:7" ht="18.75" customHeight="1">
      <c r="A32" s="133"/>
      <c r="B32" s="133"/>
      <c r="C32" s="133"/>
      <c r="D32" s="133"/>
      <c r="E32" s="133"/>
      <c r="F32" s="133"/>
      <c r="G32" s="133"/>
    </row>
    <row r="33" spans="1:7" ht="47.25" customHeight="1">
      <c r="A33" s="119" t="s">
        <v>63</v>
      </c>
      <c r="B33" s="119"/>
      <c r="C33" s="119"/>
      <c r="D33" s="119"/>
      <c r="E33" s="119"/>
      <c r="F33" s="119"/>
      <c r="G33" s="119"/>
    </row>
    <row r="34" spans="1:7" ht="43.5" customHeight="1">
      <c r="A34" s="120" t="s">
        <v>205</v>
      </c>
      <c r="B34" s="120"/>
      <c r="C34" s="120"/>
      <c r="D34" s="120"/>
      <c r="E34" s="120"/>
      <c r="F34" s="120"/>
      <c r="G34" s="120"/>
    </row>
  </sheetData>
  <mergeCells count="8">
    <mergeCell ref="B1:C1"/>
    <mergeCell ref="B2:C2"/>
    <mergeCell ref="A33:G33"/>
    <mergeCell ref="A34:G34"/>
    <mergeCell ref="F1:G1"/>
    <mergeCell ref="F2:G2"/>
    <mergeCell ref="D1:E1"/>
    <mergeCell ref="D2:E2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Jindřich Cinka</cp:lastModifiedBy>
  <cp:lastPrinted>2021-08-11T08:15:22Z</cp:lastPrinted>
  <dcterms:created xsi:type="dcterms:W3CDTF">2019-10-08T13:36:25Z</dcterms:created>
  <dcterms:modified xsi:type="dcterms:W3CDTF">2021-08-24T11:12:34Z</dcterms:modified>
  <cp:category/>
  <cp:version/>
  <cp:contentType/>
  <cp:contentStatus/>
</cp:coreProperties>
</file>