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Inkontinence\zadávací dokumentace 2021 - platná\"/>
    </mc:Choice>
  </mc:AlternateContent>
  <xr:revisionPtr revIDLastSave="0" documentId="13_ncr:1_{A659B4AC-655D-43CB-98C7-5AE50B65306E}" xr6:coauthVersionLast="46" xr6:coauthVersionMax="46" xr10:uidLastSave="{00000000-0000-0000-0000-000000000000}"/>
  <bookViews>
    <workbookView xWindow="1425" yWindow="1425" windowWidth="21510" windowHeight="11385" firstSheet="2" activeTab="2" xr2:uid="{F30FD613-E102-4550-8F35-A2288FE35824}"/>
  </bookViews>
  <sheets>
    <sheet name="inko" sheetId="5" r:id="rId1"/>
    <sheet name="List1" sheetId="6" r:id="rId2"/>
    <sheet name="A" sheetId="10" r:id="rId3"/>
  </sheets>
  <definedNames>
    <definedName name="_xlnm.Print_Area" localSheetId="2">A!$A$1:$P$25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0" l="1"/>
  <c r="P16" i="10" s="1"/>
  <c r="O15" i="10"/>
  <c r="P15" i="10" s="1"/>
  <c r="O12" i="10"/>
  <c r="P12" i="10" s="1"/>
  <c r="O11" i="10"/>
  <c r="P11" i="10" s="1"/>
  <c r="O10" i="10"/>
  <c r="P10" i="10" s="1"/>
  <c r="O7" i="10"/>
  <c r="P7" i="10" s="1"/>
  <c r="O6" i="10"/>
  <c r="P6" i="10" s="1"/>
  <c r="P17" i="10" l="1"/>
  <c r="O17" i="10"/>
</calcChain>
</file>

<file path=xl/sharedStrings.xml><?xml version="1.0" encoding="utf-8"?>
<sst xmlns="http://schemas.openxmlformats.org/spreadsheetml/2006/main" count="370" uniqueCount="154">
  <si>
    <t>80-120</t>
  </si>
  <si>
    <t>VLOZKY FLOWER BATIST</t>
  </si>
  <si>
    <t>1322300002,BAL/20KS</t>
  </si>
  <si>
    <t>KALHOTKY FIXAČ SÍŤOVANÉ SENTINA SLIP L / KS</t>
  </si>
  <si>
    <t>16628,PAS 100-140CM, MOŽNOST PRANÍ</t>
  </si>
  <si>
    <t>KALHOTKY FIXAČ SÍŤOVANÉ SENTINA SLIP NORMAL M / KS</t>
  </si>
  <si>
    <t>16632,PAS 80-120CM, MOŹNOST PRANÍ</t>
  </si>
  <si>
    <t>VLOZKY SENTINA INKO PAD 12X38CM 245ML</t>
  </si>
  <si>
    <t>16513,16517,BAL/50KS,RAUSCHER</t>
  </si>
  <si>
    <t>PODLOZKA INKO STANDARD 40X60CM / 15KS</t>
  </si>
  <si>
    <t>00802,TR.I, DO 700ML</t>
  </si>
  <si>
    <t>PODLOZKA INKO STANDARD 60X60CM / 15KS</t>
  </si>
  <si>
    <t>00806,TR.I,DO 1200ML</t>
  </si>
  <si>
    <t>PODLOZKA INKO STANDARD 60X90CM / 15KS</t>
  </si>
  <si>
    <t>00804,TR.I,DO 1700ML</t>
  </si>
  <si>
    <t>KALHOTKY INKO LEP SENI STANDARD M / 30KS</t>
  </si>
  <si>
    <t>BEL094ME30-1,1700ML,TR.I</t>
  </si>
  <si>
    <t>KALHOTKY INKO LEP SENI SUPER L / 30KS</t>
  </si>
  <si>
    <t>BEL094LA30-CL1,2200ML,TR.I</t>
  </si>
  <si>
    <t>KALHOTKY INKO LEP SENI SUPER XL / 30KS</t>
  </si>
  <si>
    <t>BEL094XL30-CL1,2200ML,TR.I</t>
  </si>
  <si>
    <t>PODLOZKA INKO SENI SOFT 90X170CM / 30KS</t>
  </si>
  <si>
    <t>BEL091MMMM-39,TR.I, MODRÁ 1500ML</t>
  </si>
  <si>
    <t>ZINKA/HOUBA S MYDLEM</t>
  </si>
  <si>
    <t>TR.I,BAL/20KS</t>
  </si>
  <si>
    <t>KALHOTKY INKO NAVL ABRI FLEX L1 / 14KS</t>
  </si>
  <si>
    <t>BOKY100-140CM,1600ML</t>
  </si>
  <si>
    <t>KALHOTKY INKO NAVL ABRI FLEX M0 / 14KS</t>
  </si>
  <si>
    <t>KALHOTKY INKO NAVL ABRI FLEX M1 / 14KS</t>
  </si>
  <si>
    <t>VLOZKY PRO MUZE ABRI MAN FORM.2</t>
  </si>
  <si>
    <t>B/14KS,700ML</t>
  </si>
  <si>
    <t>VLOZKY SENI LADY MINI INKONT.9X22CM</t>
  </si>
  <si>
    <t>200ML,BAL/20KS</t>
  </si>
  <si>
    <t>VLOZKY SENI LADY NORMAL INKONT.9X28CM</t>
  </si>
  <si>
    <t>390ML,BAL/20KS</t>
  </si>
  <si>
    <t>PODLOZKA INKO SENTINA 60X90CM / 25KS</t>
  </si>
  <si>
    <t>16625,1582ML, LEK-CYTO</t>
  </si>
  <si>
    <t>VLOZKY POROD SENTINA FIX 7X23CM / BAL PO 1080KS</t>
  </si>
  <si>
    <t>24963</t>
  </si>
  <si>
    <t>VLOZKY POROD.MAXI 7X25 LINON</t>
  </si>
  <si>
    <t>1322300001,KA/270KS</t>
  </si>
  <si>
    <t>ks</t>
  </si>
  <si>
    <t>MJ1</t>
  </si>
  <si>
    <t>bal/30ks</t>
  </si>
  <si>
    <t>bal/14ks</t>
  </si>
  <si>
    <t>bal/25ks</t>
  </si>
  <si>
    <t>bal/15ks</t>
  </si>
  <si>
    <t>bal/20ks</t>
  </si>
  <si>
    <t>bal/1080ks</t>
  </si>
  <si>
    <t>bal/270ks</t>
  </si>
  <si>
    <t>bal/50ks</t>
  </si>
  <si>
    <t>stupeň INKO</t>
  </si>
  <si>
    <t>100-140</t>
  </si>
  <si>
    <t>80-110</t>
  </si>
  <si>
    <t>90x170</t>
  </si>
  <si>
    <t>40x60</t>
  </si>
  <si>
    <t>60x60</t>
  </si>
  <si>
    <t>60x90</t>
  </si>
  <si>
    <t>7x23</t>
  </si>
  <si>
    <t>12x38</t>
  </si>
  <si>
    <t>7x25</t>
  </si>
  <si>
    <t>1.ČÁST - KALHOTKY FIXAČNÍ SÍŤOVANÉ</t>
  </si>
  <si>
    <t>2. ČÁST -  KALHOTKY INKONTINENTNÍ PRO DOSPĚLÉ</t>
  </si>
  <si>
    <t>3. ČÁST - KALHOTKY INKONTINENTNÍ PRO MOBILNÍ DOSPĚLÉ</t>
  </si>
  <si>
    <t>5. ČÁST - VLOŽKY PORODNICKÉ</t>
  </si>
  <si>
    <t>6. ČÁST - VLOŽKY UROLOGICKÉ PRO MUŽE</t>
  </si>
  <si>
    <t>7. ČÁST - VLOŽKY UROLOGICKÉ PRO ŽENY</t>
  </si>
  <si>
    <t>8. ČÁST - VLOŽKY UROLOGICKÉ PRO ŽENY</t>
  </si>
  <si>
    <t>9. ČÁST - VLOŽNÉ PLENY PRO INKONTINENTNÍ PACIENTY</t>
  </si>
  <si>
    <t>10. ČÁST - ŽÍNKY HYGIENICKÉ PRO IMOBILNÍ PACIENTY</t>
  </si>
  <si>
    <t>NÁZEV</t>
  </si>
  <si>
    <t>POPIS</t>
  </si>
  <si>
    <t>AKORD - SPOTŘEBA ZA 1 ROK</t>
  </si>
  <si>
    <t>savost v ml</t>
  </si>
  <si>
    <t>velikost / rozměr, obvod (v cm)</t>
  </si>
  <si>
    <t>4. ČÁST - PODLOŽKY ABSORPČNÍ</t>
  </si>
  <si>
    <t>TECHNICKÁ SPECIFIKACE</t>
  </si>
  <si>
    <t>ZINKA UNISAN DE LUXE NETK.TEXT.23X15,5CM BILA</t>
  </si>
  <si>
    <t>12102-22,BAL/50KS,ZVG</t>
  </si>
  <si>
    <t>23x15,5</t>
  </si>
  <si>
    <t>složení:87%polyester, 13%elastan, praní: do 60°C, možnost sterilizace, barevné kódování pro označení velikosti barevnými vláknyv manžetách,vlastnosti:dobrý komfort nošení díky zvláště elastickému výřezu pro nohy</t>
  </si>
  <si>
    <t>složení:87%polyester, 13%elastan, praní: do 60°C, možnost sterilizace, barevné kódování pro označení velikosti barevnými vláknyv manžetách, vlastnosti:dobrý komfort nošení díky zvláště elastickému výřezu pro nohy</t>
  </si>
  <si>
    <t>složení: savé jádro z čisté buničiny, distribuční netkaná textilie z hydrofilního, nealergenního polpypropylenu, potah z netkané textilie z hydrofilního, tepelně vázaného, nealergeního polypropylenu, lepidlo:tavné lepidlo; vlastnosti:dobrá savost, udržuje kapalinu uvnitř vložky, měkký povrch z netkané textilie šetrný ke kůži, prodyšná jednorázová vložka, lze sterilizovat</t>
  </si>
  <si>
    <t>rozměr: 12x20x1cm, molitanová mycí houba/20kg/m3 polyether foam, po navlhčení se uvolní obsažené mýdlo; složení:Aqua, Sodium Laureth Sulfate, Sodium Chloride, Cocamidopropyl Betaine, Cocamide DEA, Phenoxyethanol, Benzoic Acid, Dehydroacetic Acid, Citric Acid, CI 19140, CI61570</t>
  </si>
  <si>
    <t>rozměr: 23x15,5cm, netkaná textílie cca 80g/m2, bílá</t>
  </si>
  <si>
    <t>12x20x1</t>
  </si>
  <si>
    <t>VLOZKY PRO MUZE ABRI MAN FORM.1</t>
  </si>
  <si>
    <t>B/14KS,450ML</t>
  </si>
  <si>
    <t>I.stupeň</t>
  </si>
  <si>
    <t>BOKY 80-110CM,900ML</t>
  </si>
  <si>
    <t>III.stupeň</t>
  </si>
  <si>
    <t>BOKY 80-110CM,1400ML</t>
  </si>
  <si>
    <t>75-110</t>
  </si>
  <si>
    <t>100-150</t>
  </si>
  <si>
    <t>130-170</t>
  </si>
  <si>
    <t>II.-III.stupeň</t>
  </si>
  <si>
    <t>9x22</t>
  </si>
  <si>
    <t>9x28</t>
  </si>
  <si>
    <t>anatomicky tvarované, prodyšné, suparabsorbent vážící na sebe tekutinu i zápach, boční hydrofóbní volánky</t>
  </si>
  <si>
    <t>22x30</t>
  </si>
  <si>
    <t>jádro:buničina, povrchová vrstva: netkaná textílie, protiskluzová folie, rozměr: savé jádro: 90x60</t>
  </si>
  <si>
    <t>výplň:bílý vlákenný prach, běleno peroxidem, bez obsahu optických zjasňovačů, superabsorbent-celulóza z buničiny, povrch:100% nepletený polyethylénový materiál, zadní strana polypropylénová nepropustný materiál, lepidlo:tavné lepidlo, netoxické; vlastnosti:měkká a dobře savá ochranná vložka, povrch nedráždící pokožku z netkané textílie, spodní strana nepropustná pro tekutiny, boční hrany zabraňující úniku tekutin, lze sterilizovat</t>
  </si>
  <si>
    <t>složení:savé jádro z buničiny-drť,z tenkého papíru zakrývající drť, plášť:netkaná textílie, lepidlo:tavné lepidlo; vlastnosti: bílé, měkký, povrchndráždicí pokožku</t>
  </si>
  <si>
    <t>složení: jádro:z buničité vaty, povrch:netkaný textil, drážky na povrchu pomáhající rozvodu a odvodu tekutin, možnost sterilizace parou</t>
  </si>
  <si>
    <t>složení: jádro:buničitá vata, povrch:netkaný textil, drážky na povrchu pomáhající rozvodu a odvodu tekutin, možnost sterilizace parou; anatomicky tvarované</t>
  </si>
  <si>
    <t>složení: jádro buničina, povrch: PE, netkaná textílie, šířka jádra:530mm, délka jádra: 830mm, celková šířka: 600mm, celková délka: 900mm,lepidlo: tavné lepidlo; 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</si>
  <si>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 530mm; celková šířka:600mm, celková délka: 600mm, lepidlo: tavné lepidlo;vlastnosti:měkká a dobře savá ochranná vložka, povrch nedráždící pokožku z netkané textílie, spodní strana nepropustná pro tekutiny, boční hrany zabraňující úniku tekutin, neobsahuje latex</t>
  </si>
  <si>
    <t>složení: jádro buničina, povrch: PE, netkaná textílie, šířka jádra:530mm, délka jádra:330mm; celková šířka:600mm, celková délka: 400mm , lepidlo: tavné lepidlo; vlastnosti:měkká a dobře savá ochranná vložka, povrch nedráždící pokožku z netkané textílie, spodní strana nepropustná pro tekutiny, boční hrany zabraňující úniku tekutin, neobsahuje latex</t>
  </si>
  <si>
    <t>anatomicky tvarovaná absorpční vložka, celkové rozměry: délka 290mm, šířka vpředu 230mm, šířka vzadu 100mm, jádro: délka:250mm, šířka vpředu 180, šířka vzadu 70mm,; absorbent 100%celulóza, ECF nebobsahuje chlór, superabsorbent polyakrylát, bez ftalátů,sloužící k potlačení zápachu, prodyšná vnější vrstva, hydrofilní, polypropylén, netkaná textílie,, bariéra odtoku - boční zábrany= manžety hydrofóbní, polypropylén, neobsahuje latex</t>
  </si>
  <si>
    <t>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</si>
  <si>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780mm, šířka 680mm, rozměr absorpční části: délka 490mm,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</si>
  <si>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'navlékací kalhotky, celkové rozměry:délka 880mm, šířka 780mm, rozměr absorpční části: délka 555mm, šířka 180mm, šířka otvorů pro nohy 114mm, jádro: 100% celulóza,ECF neobsahuje chlor, FCS, superabsorbent - polyakrylát, neobsahuje ftaláty, potlačení zápachu, indikátor savosti, prodyšné, neobsahuje latex,pryžový pás-elastan,vysoký počet elastických gumiček zajišťoje fixaci výrobku na svém místě- dvojnásobný počet elast.vláken v oblasti boků, elastické gumičky jsou i přes oblast třísel-bariéra odtoku a boční potah z netkané textílie:elastická nit, polypropylen,systém odour-proti zápachu, kanálkový systém v savém jádru-rychlý rozvod tekutiny, vrstva Top Dry - okamžitá absorpce tekutiny-suchý povrch, prodyšné</t>
  </si>
  <si>
    <t>anatomický tvar, plně prodyšné, neobsahuje latex, materiál: prodyšný laminát, dvojité jádro se superabsorbentem, dvojité lepící pásky-šířka 28mm, opakované otevírání a zavírání bez rizika roztržení plenky, vnitřní hydrofóbní volánky předcházející úniku tekutin, indikátor vlhkosti, systém Odour Stop zabraňující nepříjemnému zápachu, dermatologicky testovány</t>
  </si>
  <si>
    <t>anatomický tvar, plně prodyšné, neobsahuje latex materiál: prodyšný laminát, dvojité jádro se superabsorbentem, dvojité lepící pásky-šířka 28mm-umožňují opakované otevírání a zavírání bez rizika poškození vnější vrstvy plenk, vnitřní hydrofóbní volánky předcházející úniku tekutin, indikátor vlhkosti, systém Odour Stop zabraňující nepříjemnému zápachu, dermatologicky testovány</t>
  </si>
  <si>
    <t>anatomický tvar, plně prodyšné, neobsahuje latexmateriál: prodyšný laminát, dvojité jádro se superabsorbentem, dvojité lepící pásky-šířka 28mm, umožňují opakované otevírání a zavírání bez rizika protržení vnější vrstvy plenek, vnitřní hydrofóbní volánky předcházející úniku tekutin, indikátor vlhkosti, systém Odour Stop zabraňující nepříjemnému zápachu, dermatologicky testovány</t>
  </si>
  <si>
    <t>složení:87%polyester, 13%elastan, praní: do 60°C, možnost sterilizace, barevné kódování pro označení velikosti barevnými vlákny v manžetách,vlastnosti:dobrý komfort nošení díky zvláště elastickému výřezu pro nohy</t>
  </si>
  <si>
    <t>1. KALHOTKY FIXAČNÍ SÍŤOVANÉ</t>
  </si>
  <si>
    <t>2. KALHOTKY INKONTINENTNÍ PRO DOSPĚLÉ</t>
  </si>
  <si>
    <t>MJ</t>
  </si>
  <si>
    <t>objednací číslo</t>
  </si>
  <si>
    <t>obchodní název</t>
  </si>
  <si>
    <t>cena bez DPH za 1MJ</t>
  </si>
  <si>
    <t>DPH v %</t>
  </si>
  <si>
    <t>cena bez DPH za celkový počet MJ</t>
  </si>
  <si>
    <t>cena s DPH za celkový počet MJ</t>
  </si>
  <si>
    <t>3. KALHOTKY PRO MOBILNÍ PACIENTY</t>
  </si>
  <si>
    <t>1.1</t>
  </si>
  <si>
    <t>1.2</t>
  </si>
  <si>
    <t>2.1</t>
  </si>
  <si>
    <t>2.2</t>
  </si>
  <si>
    <t>2.3</t>
  </si>
  <si>
    <t>3.1</t>
  </si>
  <si>
    <t>3.2</t>
  </si>
  <si>
    <t>č.</t>
  </si>
  <si>
    <t>uchazeč vyplní takto označená pole</t>
  </si>
  <si>
    <t>automatický výpočet</t>
  </si>
  <si>
    <t>automatický výpočet - hodnota, která bude hodnocena</t>
  </si>
  <si>
    <t>Dodavatel čestně prohlašuje, že nabídková cena zahrnuje veškeré náklady nutné pro zhotovení díla tak, jak jsou specifikovány v zadávacích podmínkách.</t>
  </si>
  <si>
    <t>Datum:</t>
  </si>
  <si>
    <t>velikost</t>
  </si>
  <si>
    <t>M</t>
  </si>
  <si>
    <t>L</t>
  </si>
  <si>
    <t>požadovaná minimální savost (ml)</t>
  </si>
  <si>
    <t>obvod pasu maximální (cm)</t>
  </si>
  <si>
    <t>obvod pasu minimální (cm)</t>
  </si>
  <si>
    <t>XL</t>
  </si>
  <si>
    <t>stupeň inko</t>
  </si>
  <si>
    <t>II. - III.</t>
  </si>
  <si>
    <t xml:space="preserve">     razítko a podpis statutárního zástupce uchazeče</t>
  </si>
  <si>
    <t>DÍLČÍ PLNĚNÍ A - INKONTINENČNÍ KALHOTKY A VLOŽKY - CELKEM:</t>
  </si>
  <si>
    <r>
      <rPr>
        <sz val="11"/>
        <color theme="1"/>
        <rFont val="Calibri"/>
        <family val="2"/>
        <charset val="238"/>
        <scheme val="minor"/>
      </rPr>
      <t xml:space="preserve">příloha 3A - Cenová nabídka - dílčí plnění A   </t>
    </r>
    <r>
      <rPr>
        <sz val="12"/>
        <color theme="1"/>
        <rFont val="Calibri"/>
        <family val="2"/>
        <charset val="238"/>
        <scheme val="minor"/>
      </rPr>
      <t xml:space="preserve">    </t>
    </r>
    <r>
      <rPr>
        <b/>
        <sz val="12"/>
        <color theme="1"/>
        <rFont val="Calibri"/>
        <family val="2"/>
        <charset val="238"/>
        <scheme val="minor"/>
      </rPr>
      <t xml:space="preserve">                                                              DÍLČÍ PLNĚNÍ A -JEDNORÁZOVÉ INKONTINENČNÍ POMŮCKY</t>
    </r>
  </si>
  <si>
    <t>výrobce</t>
  </si>
  <si>
    <t>spotřeba MJ za 1 rok</t>
  </si>
  <si>
    <t>počet MJ v dodacím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</si>
</sst>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8000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rgb="FF08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rgb="FF08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</cellStyleXfs>
  <cellXfs count="118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0" borderId="1" xfId="0" quotePrefix="1" applyFont="1" applyBorder="1"/>
    <xf numFmtId="0" fontId="6" fillId="0" borderId="0" xfId="0" applyFont="1"/>
    <xf numFmtId="0" fontId="7" fillId="0" borderId="0" xfId="0" applyFont="1"/>
    <xf numFmtId="0" fontId="5" fillId="0" borderId="1" xfId="0" quotePrefix="1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8" fillId="2" borderId="1" xfId="2" quotePrefix="1" applyFont="1" applyFill="1" applyBorder="1"/>
    <xf numFmtId="0" fontId="0" fillId="0" borderId="0" xfId="0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8" fillId="3" borderId="1" xfId="2" quotePrefix="1" applyFont="1" applyFill="1" applyBorder="1"/>
    <xf numFmtId="0" fontId="8" fillId="3" borderId="1" xfId="2" quotePrefix="1" applyFont="1" applyFill="1" applyBorder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1" xfId="2" quotePrefix="1" applyFont="1" applyFill="1" applyBorder="1" applyAlignment="1">
      <alignment horizontal="right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1" xfId="0" quotePrefix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right" indent="1"/>
    </xf>
    <xf numFmtId="0" fontId="11" fillId="2" borderId="1" xfId="0" applyFont="1" applyFill="1" applyBorder="1" applyAlignment="1">
      <alignment horizontal="left" indent="1"/>
    </xf>
    <xf numFmtId="0" fontId="11" fillId="0" borderId="0" xfId="0" applyFont="1"/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right" indent="1"/>
    </xf>
    <xf numFmtId="0" fontId="5" fillId="8" borderId="1" xfId="0" quotePrefix="1" applyFont="1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horizontal="right" vertical="center" wrapText="1" inden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9" borderId="1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0" fillId="0" borderId="0" xfId="0" applyFont="1"/>
    <xf numFmtId="0" fontId="0" fillId="2" borderId="0" xfId="0" applyFont="1" applyFill="1" applyAlignment="1">
      <alignment horizontal="right" indent="1"/>
    </xf>
    <xf numFmtId="0" fontId="0" fillId="2" borderId="0" xfId="0" applyFont="1" applyFill="1"/>
    <xf numFmtId="4" fontId="0" fillId="0" borderId="0" xfId="0" applyNumberFormat="1" applyFont="1" applyBorder="1" applyAlignment="1"/>
    <xf numFmtId="0" fontId="12" fillId="0" borderId="1" xfId="0" quotePrefix="1" applyFont="1" applyBorder="1" applyAlignment="1">
      <alignment horizontal="right" vertical="center" wrapText="1" indent="1"/>
    </xf>
    <xf numFmtId="0" fontId="0" fillId="0" borderId="1" xfId="0" applyFont="1" applyBorder="1" applyAlignment="1">
      <alignment horizontal="right" vertical="center" wrapText="1" indent="1"/>
    </xf>
    <xf numFmtId="4" fontId="0" fillId="10" borderId="1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4" fontId="0" fillId="2" borderId="0" xfId="0" applyNumberFormat="1" applyFont="1" applyFill="1" applyBorder="1" applyAlignment="1"/>
    <xf numFmtId="49" fontId="0" fillId="0" borderId="1" xfId="0" applyNumberFormat="1" applyFont="1" applyBorder="1" applyAlignment="1">
      <alignment horizontal="left" vertical="center" wrapText="1" indent="1"/>
    </xf>
    <xf numFmtId="49" fontId="0" fillId="0" borderId="0" xfId="0" applyNumberFormat="1" applyFont="1" applyAlignment="1">
      <alignment horizontal="left" indent="1"/>
    </xf>
    <xf numFmtId="49" fontId="0" fillId="2" borderId="0" xfId="0" applyNumberFormat="1" applyFont="1" applyFill="1" applyAlignment="1">
      <alignment horizontal="left" indent="1"/>
    </xf>
    <xf numFmtId="4" fontId="2" fillId="11" borderId="1" xfId="0" applyNumberFormat="1" applyFont="1" applyFill="1" applyBorder="1" applyAlignment="1"/>
    <xf numFmtId="0" fontId="14" fillId="2" borderId="0" xfId="0" applyFont="1" applyFill="1" applyBorder="1" applyAlignment="1"/>
    <xf numFmtId="0" fontId="14" fillId="0" borderId="0" xfId="0" applyFont="1" applyBorder="1" applyAlignment="1"/>
    <xf numFmtId="0" fontId="14" fillId="0" borderId="0" xfId="0" applyFont="1"/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 wrapText="1"/>
    </xf>
    <xf numFmtId="0" fontId="0" fillId="9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 applyAlignment="1">
      <alignment vertical="center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0" borderId="0" xfId="0" applyAlignment="1">
      <alignment vertical="center"/>
    </xf>
    <xf numFmtId="0" fontId="0" fillId="11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4" fontId="0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" fontId="1" fillId="1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vertical="center" wrapText="1"/>
    </xf>
    <xf numFmtId="4" fontId="8" fillId="10" borderId="1" xfId="0" applyNumberFormat="1" applyFont="1" applyFill="1" applyBorder="1" applyAlignment="1">
      <alignment vertical="center" wrapText="1"/>
    </xf>
    <xf numFmtId="4" fontId="2" fillId="10" borderId="1" xfId="0" applyNumberFormat="1" applyFont="1" applyFill="1" applyBorder="1" applyAlignment="1"/>
    <xf numFmtId="0" fontId="3" fillId="4" borderId="1" xfId="1" applyBorder="1"/>
    <xf numFmtId="0" fontId="2" fillId="0" borderId="0" xfId="0" applyFont="1" applyAlignment="1">
      <alignment horizontal="center" vertical="center"/>
    </xf>
    <xf numFmtId="0" fontId="3" fillId="4" borderId="1" xfId="1" quotePrefix="1" applyBorder="1"/>
    <xf numFmtId="0" fontId="0" fillId="0" borderId="1" xfId="0" applyBorder="1"/>
    <xf numFmtId="0" fontId="5" fillId="3" borderId="2" xfId="0" quotePrefix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3" borderId="6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49" fontId="2" fillId="11" borderId="6" xfId="0" applyNumberFormat="1" applyFont="1" applyFill="1" applyBorder="1" applyAlignment="1">
      <alignment horizontal="left"/>
    </xf>
    <xf numFmtId="0" fontId="0" fillId="0" borderId="5" xfId="0" applyBorder="1" applyAlignment="1"/>
  </cellXfs>
  <cellStyles count="3">
    <cellStyle name="Neutrální" xfId="2" builtinId="28"/>
    <cellStyle name="Normální" xfId="0" builtinId="0"/>
    <cellStyle name="Špatně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38998</xdr:colOff>
      <xdr:row>2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6C14E91-98D3-4BA1-AC83-B94DF6020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66675"/>
          <a:ext cx="1467748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F8ED-BE56-4287-B3BC-32E1E78F6334}">
  <dimension ref="A1:J35"/>
  <sheetViews>
    <sheetView workbookViewId="0">
      <selection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98" t="s">
        <v>72</v>
      </c>
      <c r="B1" s="98"/>
      <c r="C1" s="98"/>
      <c r="D1" s="98"/>
      <c r="E1" s="98"/>
      <c r="F1" s="98"/>
      <c r="G1" s="98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97" t="s">
        <v>61</v>
      </c>
      <c r="B3" s="97"/>
      <c r="C3" s="97"/>
      <c r="D3" s="97"/>
      <c r="E3" s="97"/>
      <c r="F3" s="97"/>
      <c r="G3" s="97"/>
    </row>
    <row r="4" spans="1:10" s="4" customFormat="1" ht="40.5" customHeight="1" x14ac:dyDescent="0.25">
      <c r="A4" s="3" t="s">
        <v>3</v>
      </c>
      <c r="B4" s="3" t="s">
        <v>4</v>
      </c>
      <c r="C4" s="20" t="s">
        <v>80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20" t="s">
        <v>81</v>
      </c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97" t="s">
        <v>62</v>
      </c>
      <c r="B6" s="97"/>
      <c r="C6" s="97"/>
      <c r="D6" s="97"/>
      <c r="E6" s="97"/>
      <c r="F6" s="97"/>
      <c r="G6" s="97"/>
    </row>
    <row r="7" spans="1:10" s="4" customFormat="1" ht="68.25" customHeight="1" x14ac:dyDescent="0.25">
      <c r="A7" s="3" t="s">
        <v>15</v>
      </c>
      <c r="B7" s="3" t="s">
        <v>16</v>
      </c>
      <c r="C7" s="20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20" t="s">
        <v>113</v>
      </c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20" t="s">
        <v>114</v>
      </c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97" t="s">
        <v>63</v>
      </c>
      <c r="B10" s="97"/>
      <c r="C10" s="97"/>
      <c r="D10" s="97"/>
      <c r="E10" s="97"/>
      <c r="F10" s="97"/>
      <c r="G10" s="97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97" t="s">
        <v>75</v>
      </c>
      <c r="B14" s="97"/>
      <c r="C14" s="97"/>
      <c r="D14" s="97"/>
      <c r="E14" s="97"/>
      <c r="F14" s="97"/>
      <c r="G14" s="97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97" t="s">
        <v>64</v>
      </c>
      <c r="B20" s="97"/>
      <c r="C20" s="97"/>
      <c r="D20" s="97"/>
      <c r="E20" s="97"/>
      <c r="F20" s="97"/>
      <c r="G20" s="97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97" t="s">
        <v>65</v>
      </c>
      <c r="B24" s="97"/>
      <c r="C24" s="97"/>
      <c r="D24" s="97"/>
      <c r="E24" s="97"/>
      <c r="F24" s="97"/>
      <c r="G24" s="97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97" t="s">
        <v>66</v>
      </c>
      <c r="B27" s="97"/>
      <c r="C27" s="97"/>
      <c r="D27" s="97"/>
      <c r="E27" s="97"/>
      <c r="F27" s="97"/>
      <c r="G27" s="97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97" t="s">
        <v>67</v>
      </c>
      <c r="B29" s="97"/>
      <c r="C29" s="97"/>
      <c r="D29" s="97"/>
      <c r="E29" s="97"/>
      <c r="F29" s="97"/>
      <c r="G29" s="97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99" t="s">
        <v>68</v>
      </c>
      <c r="B31" s="100"/>
      <c r="C31" s="100"/>
      <c r="D31" s="100"/>
      <c r="E31" s="100"/>
      <c r="F31" s="100"/>
      <c r="G31" s="100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97" t="s">
        <v>69</v>
      </c>
      <c r="B33" s="97"/>
      <c r="C33" s="97"/>
      <c r="D33" s="97"/>
      <c r="E33" s="97"/>
      <c r="F33" s="97"/>
      <c r="G33" s="97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1">
    <mergeCell ref="A33:G33"/>
    <mergeCell ref="A1:G1"/>
    <mergeCell ref="A3:G3"/>
    <mergeCell ref="A6:G6"/>
    <mergeCell ref="A10:G10"/>
    <mergeCell ref="A14:G14"/>
    <mergeCell ref="A20:G20"/>
    <mergeCell ref="A24:G24"/>
    <mergeCell ref="A27:G27"/>
    <mergeCell ref="A29:G29"/>
    <mergeCell ref="A31:G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C1A8-FF67-47B3-B802-296AF8F16435}">
  <dimension ref="A1:J35"/>
  <sheetViews>
    <sheetView topLeftCell="A25" workbookViewId="0">
      <selection activeCell="A25" sqref="A1:XFD1048576"/>
    </sheetView>
  </sheetViews>
  <sheetFormatPr defaultRowHeight="15" x14ac:dyDescent="0.25"/>
  <cols>
    <col min="1" max="1" width="52.140625" customWidth="1"/>
    <col min="2" max="2" width="36.5703125" customWidth="1"/>
    <col min="3" max="3" width="80.5703125" style="21" customWidth="1"/>
    <col min="4" max="4" width="12.5703125" style="2" customWidth="1"/>
    <col min="5" max="5" width="13.42578125" style="16" customWidth="1"/>
    <col min="6" max="6" width="7.28515625" style="16" customWidth="1"/>
    <col min="7" max="7" width="11.28515625" style="7" customWidth="1"/>
  </cols>
  <sheetData>
    <row r="1" spans="1:10" s="9" customFormat="1" ht="44.25" customHeight="1" x14ac:dyDescent="0.25">
      <c r="A1" s="98" t="s">
        <v>72</v>
      </c>
      <c r="B1" s="98"/>
      <c r="C1" s="98"/>
      <c r="D1" s="98"/>
      <c r="E1" s="98"/>
      <c r="F1" s="98"/>
      <c r="G1" s="98"/>
      <c r="J1" s="18"/>
    </row>
    <row r="2" spans="1:10" s="12" customFormat="1" ht="48" customHeight="1" x14ac:dyDescent="0.25">
      <c r="A2" s="10" t="s">
        <v>70</v>
      </c>
      <c r="B2" s="10" t="s">
        <v>71</v>
      </c>
      <c r="C2" s="10" t="s">
        <v>76</v>
      </c>
      <c r="D2" s="13" t="s">
        <v>51</v>
      </c>
      <c r="E2" s="13" t="s">
        <v>74</v>
      </c>
      <c r="F2" s="13" t="s">
        <v>73</v>
      </c>
      <c r="G2" s="11" t="s">
        <v>42</v>
      </c>
      <c r="J2" s="19"/>
    </row>
    <row r="3" spans="1:10" s="1" customFormat="1" ht="21" customHeight="1" x14ac:dyDescent="0.25">
      <c r="A3" s="97" t="s">
        <v>61</v>
      </c>
      <c r="B3" s="97"/>
      <c r="C3" s="97"/>
      <c r="D3" s="97"/>
      <c r="E3" s="97"/>
      <c r="F3" s="97"/>
      <c r="G3" s="97"/>
    </row>
    <row r="4" spans="1:10" s="4" customFormat="1" ht="40.5" customHeight="1" x14ac:dyDescent="0.25">
      <c r="A4" s="3" t="s">
        <v>3</v>
      </c>
      <c r="B4" s="3" t="s">
        <v>4</v>
      </c>
      <c r="C4" s="101" t="s">
        <v>115</v>
      </c>
      <c r="D4" s="8"/>
      <c r="E4" s="15" t="s">
        <v>52</v>
      </c>
      <c r="F4" s="17"/>
      <c r="G4" s="6" t="s">
        <v>41</v>
      </c>
    </row>
    <row r="5" spans="1:10" s="4" customFormat="1" ht="40.5" customHeight="1" x14ac:dyDescent="0.25">
      <c r="A5" s="3" t="s">
        <v>5</v>
      </c>
      <c r="B5" s="3" t="s">
        <v>6</v>
      </c>
      <c r="C5" s="102"/>
      <c r="D5" s="8"/>
      <c r="E5" s="15" t="s">
        <v>0</v>
      </c>
      <c r="F5" s="17"/>
      <c r="G5" s="6" t="s">
        <v>41</v>
      </c>
    </row>
    <row r="6" spans="1:10" s="5" customFormat="1" ht="20.25" customHeight="1" x14ac:dyDescent="0.25">
      <c r="A6" s="97" t="s">
        <v>62</v>
      </c>
      <c r="B6" s="97"/>
      <c r="C6" s="97"/>
      <c r="D6" s="97"/>
      <c r="E6" s="97"/>
      <c r="F6" s="97"/>
      <c r="G6" s="97"/>
    </row>
    <row r="7" spans="1:10" s="4" customFormat="1" ht="68.25" customHeight="1" x14ac:dyDescent="0.25">
      <c r="A7" s="3" t="s">
        <v>15</v>
      </c>
      <c r="B7" s="3" t="s">
        <v>16</v>
      </c>
      <c r="C7" s="101" t="s">
        <v>112</v>
      </c>
      <c r="D7" s="14" t="s">
        <v>95</v>
      </c>
      <c r="E7" s="15" t="s">
        <v>92</v>
      </c>
      <c r="F7" s="15">
        <v>1700</v>
      </c>
      <c r="G7" s="6" t="s">
        <v>43</v>
      </c>
    </row>
    <row r="8" spans="1:10" s="4" customFormat="1" ht="68.25" customHeight="1" x14ac:dyDescent="0.25">
      <c r="A8" s="3" t="s">
        <v>17</v>
      </c>
      <c r="B8" s="3" t="s">
        <v>18</v>
      </c>
      <c r="C8" s="103"/>
      <c r="D8" s="14" t="s">
        <v>95</v>
      </c>
      <c r="E8" s="15" t="s">
        <v>93</v>
      </c>
      <c r="F8" s="15">
        <v>2200</v>
      </c>
      <c r="G8" s="6" t="s">
        <v>43</v>
      </c>
    </row>
    <row r="9" spans="1:10" s="4" customFormat="1" ht="68.25" customHeight="1" x14ac:dyDescent="0.25">
      <c r="A9" s="3" t="s">
        <v>19</v>
      </c>
      <c r="B9" s="3" t="s">
        <v>20</v>
      </c>
      <c r="C9" s="102"/>
      <c r="D9" s="14" t="s">
        <v>95</v>
      </c>
      <c r="E9" s="15" t="s">
        <v>94</v>
      </c>
      <c r="F9" s="15">
        <v>2200</v>
      </c>
      <c r="G9" s="6" t="s">
        <v>43</v>
      </c>
    </row>
    <row r="10" spans="1:10" s="5" customFormat="1" ht="20.25" customHeight="1" x14ac:dyDescent="0.25">
      <c r="A10" s="97" t="s">
        <v>63</v>
      </c>
      <c r="B10" s="97"/>
      <c r="C10" s="97"/>
      <c r="D10" s="97"/>
      <c r="E10" s="97"/>
      <c r="F10" s="97"/>
      <c r="G10" s="97"/>
    </row>
    <row r="11" spans="1:10" s="4" customFormat="1" ht="123" customHeight="1" x14ac:dyDescent="0.25">
      <c r="A11" s="3" t="s">
        <v>25</v>
      </c>
      <c r="B11" s="3" t="s">
        <v>26</v>
      </c>
      <c r="C11" s="20" t="s">
        <v>111</v>
      </c>
      <c r="D11" s="14" t="s">
        <v>90</v>
      </c>
      <c r="E11" s="15" t="s">
        <v>52</v>
      </c>
      <c r="F11" s="15">
        <v>1600</v>
      </c>
      <c r="G11" s="6" t="s">
        <v>44</v>
      </c>
    </row>
    <row r="12" spans="1:10" s="4" customFormat="1" ht="123" customHeight="1" x14ac:dyDescent="0.25">
      <c r="A12" s="3" t="s">
        <v>27</v>
      </c>
      <c r="B12" s="3" t="s">
        <v>89</v>
      </c>
      <c r="C12" s="20" t="s">
        <v>110</v>
      </c>
      <c r="D12" s="14" t="s">
        <v>90</v>
      </c>
      <c r="E12" s="15" t="s">
        <v>53</v>
      </c>
      <c r="F12" s="15">
        <v>900</v>
      </c>
      <c r="G12" s="6" t="s">
        <v>44</v>
      </c>
    </row>
    <row r="13" spans="1:10" s="4" customFormat="1" ht="123" customHeight="1" x14ac:dyDescent="0.25">
      <c r="A13" s="3" t="s">
        <v>28</v>
      </c>
      <c r="B13" s="3" t="s">
        <v>91</v>
      </c>
      <c r="C13" s="20" t="s">
        <v>109</v>
      </c>
      <c r="D13" s="14" t="s">
        <v>90</v>
      </c>
      <c r="E13" s="15" t="s">
        <v>53</v>
      </c>
      <c r="F13" s="15">
        <v>1400</v>
      </c>
      <c r="G13" s="6" t="s">
        <v>44</v>
      </c>
    </row>
    <row r="14" spans="1:10" s="5" customFormat="1" ht="20.25" customHeight="1" x14ac:dyDescent="0.25">
      <c r="A14" s="97" t="s">
        <v>75</v>
      </c>
      <c r="B14" s="97"/>
      <c r="C14" s="97"/>
      <c r="D14" s="97"/>
      <c r="E14" s="97"/>
      <c r="F14" s="97"/>
      <c r="G14" s="97"/>
    </row>
    <row r="15" spans="1:10" s="4" customFormat="1" ht="44.25" customHeight="1" x14ac:dyDescent="0.25">
      <c r="A15" s="3" t="s">
        <v>21</v>
      </c>
      <c r="B15" s="3" t="s">
        <v>22</v>
      </c>
      <c r="C15" s="20" t="s">
        <v>100</v>
      </c>
      <c r="D15" s="14"/>
      <c r="E15" s="15" t="s">
        <v>54</v>
      </c>
      <c r="F15" s="15">
        <v>1500</v>
      </c>
      <c r="G15" s="6" t="s">
        <v>43</v>
      </c>
    </row>
    <row r="16" spans="1:10" s="4" customFormat="1" ht="92.25" customHeight="1" x14ac:dyDescent="0.25">
      <c r="A16" s="3" t="s">
        <v>35</v>
      </c>
      <c r="B16" s="3" t="s">
        <v>36</v>
      </c>
      <c r="C16" s="20" t="s">
        <v>101</v>
      </c>
      <c r="D16" s="14"/>
      <c r="E16" s="15" t="s">
        <v>57</v>
      </c>
      <c r="F16" s="15">
        <v>1582</v>
      </c>
      <c r="G16" s="6" t="s">
        <v>45</v>
      </c>
    </row>
    <row r="17" spans="1:7" s="4" customFormat="1" ht="92.25" customHeight="1" x14ac:dyDescent="0.25">
      <c r="A17" s="3" t="s">
        <v>9</v>
      </c>
      <c r="B17" s="3" t="s">
        <v>10</v>
      </c>
      <c r="C17" s="20" t="s">
        <v>107</v>
      </c>
      <c r="D17" s="14"/>
      <c r="E17" s="15" t="s">
        <v>55</v>
      </c>
      <c r="F17" s="15">
        <v>700</v>
      </c>
      <c r="G17" s="6" t="s">
        <v>46</v>
      </c>
    </row>
    <row r="18" spans="1:7" s="4" customFormat="1" ht="92.25" customHeight="1" x14ac:dyDescent="0.25">
      <c r="A18" s="3" t="s">
        <v>11</v>
      </c>
      <c r="B18" s="3" t="s">
        <v>12</v>
      </c>
      <c r="C18" s="20" t="s">
        <v>106</v>
      </c>
      <c r="D18" s="14"/>
      <c r="E18" s="15" t="s">
        <v>56</v>
      </c>
      <c r="F18" s="15">
        <v>1200</v>
      </c>
      <c r="G18" s="6" t="s">
        <v>46</v>
      </c>
    </row>
    <row r="19" spans="1:7" s="4" customFormat="1" ht="92.25" customHeight="1" x14ac:dyDescent="0.25">
      <c r="A19" s="3" t="s">
        <v>13</v>
      </c>
      <c r="B19" s="3" t="s">
        <v>14</v>
      </c>
      <c r="C19" s="20" t="s">
        <v>105</v>
      </c>
      <c r="D19" s="14"/>
      <c r="E19" s="15" t="s">
        <v>57</v>
      </c>
      <c r="F19" s="15">
        <v>1500</v>
      </c>
      <c r="G19" s="6" t="s">
        <v>46</v>
      </c>
    </row>
    <row r="20" spans="1:7" s="5" customFormat="1" ht="20.25" customHeight="1" x14ac:dyDescent="0.25">
      <c r="A20" s="97" t="s">
        <v>64</v>
      </c>
      <c r="B20" s="97"/>
      <c r="C20" s="97"/>
      <c r="D20" s="97"/>
      <c r="E20" s="97"/>
      <c r="F20" s="97"/>
      <c r="G20" s="97"/>
    </row>
    <row r="21" spans="1:7" s="4" customFormat="1" ht="47.25" customHeight="1" x14ac:dyDescent="0.25">
      <c r="A21" s="3" t="s">
        <v>1</v>
      </c>
      <c r="B21" s="3" t="s">
        <v>2</v>
      </c>
      <c r="C21" s="20" t="s">
        <v>104</v>
      </c>
      <c r="D21" s="8"/>
      <c r="E21" s="15" t="s">
        <v>60</v>
      </c>
      <c r="F21" s="15"/>
      <c r="G21" s="6" t="s">
        <v>47</v>
      </c>
    </row>
    <row r="22" spans="1:7" s="4" customFormat="1" ht="47.25" customHeight="1" x14ac:dyDescent="0.25">
      <c r="A22" s="3" t="s">
        <v>37</v>
      </c>
      <c r="B22" s="3" t="s">
        <v>38</v>
      </c>
      <c r="C22" s="20" t="s">
        <v>102</v>
      </c>
      <c r="D22" s="8"/>
      <c r="E22" s="15" t="s">
        <v>58</v>
      </c>
      <c r="F22" s="15"/>
      <c r="G22" s="6" t="s">
        <v>48</v>
      </c>
    </row>
    <row r="23" spans="1:7" s="4" customFormat="1" ht="47.25" customHeight="1" x14ac:dyDescent="0.25">
      <c r="A23" s="3" t="s">
        <v>39</v>
      </c>
      <c r="B23" s="3" t="s">
        <v>40</v>
      </c>
      <c r="C23" s="20" t="s">
        <v>103</v>
      </c>
      <c r="D23" s="8"/>
      <c r="E23" s="15" t="s">
        <v>60</v>
      </c>
      <c r="F23" s="15"/>
      <c r="G23" s="6" t="s">
        <v>49</v>
      </c>
    </row>
    <row r="24" spans="1:7" s="5" customFormat="1" ht="20.25" customHeight="1" x14ac:dyDescent="0.25">
      <c r="A24" s="97" t="s">
        <v>65</v>
      </c>
      <c r="B24" s="97"/>
      <c r="C24" s="97"/>
      <c r="D24" s="97"/>
      <c r="E24" s="97"/>
      <c r="F24" s="97"/>
      <c r="G24" s="97"/>
    </row>
    <row r="25" spans="1:7" s="4" customFormat="1" ht="76.5" customHeight="1" x14ac:dyDescent="0.25">
      <c r="A25" s="3" t="s">
        <v>29</v>
      </c>
      <c r="B25" s="3" t="s">
        <v>30</v>
      </c>
      <c r="C25" s="20" t="s">
        <v>108</v>
      </c>
      <c r="D25" s="14" t="s">
        <v>88</v>
      </c>
      <c r="E25" s="15" t="s">
        <v>99</v>
      </c>
      <c r="F25" s="15">
        <v>700</v>
      </c>
      <c r="G25" s="6" t="s">
        <v>44</v>
      </c>
    </row>
    <row r="26" spans="1:7" s="4" customFormat="1" ht="78" customHeight="1" x14ac:dyDescent="0.25">
      <c r="A26" s="28" t="s">
        <v>86</v>
      </c>
      <c r="B26" s="28" t="s">
        <v>87</v>
      </c>
      <c r="C26" s="20" t="s">
        <v>108</v>
      </c>
      <c r="D26" s="14" t="s">
        <v>88</v>
      </c>
      <c r="E26" s="15" t="s">
        <v>99</v>
      </c>
      <c r="F26" s="15">
        <v>450</v>
      </c>
      <c r="G26" s="6" t="s">
        <v>44</v>
      </c>
    </row>
    <row r="27" spans="1:7" s="5" customFormat="1" ht="20.25" customHeight="1" x14ac:dyDescent="0.25">
      <c r="A27" s="97" t="s">
        <v>66</v>
      </c>
      <c r="B27" s="97"/>
      <c r="C27" s="97"/>
      <c r="D27" s="97"/>
      <c r="E27" s="97"/>
      <c r="F27" s="97"/>
      <c r="G27" s="97"/>
    </row>
    <row r="28" spans="1:7" s="4" customFormat="1" ht="47.25" customHeight="1" x14ac:dyDescent="0.25">
      <c r="A28" s="3" t="s">
        <v>31</v>
      </c>
      <c r="B28" s="3" t="s">
        <v>32</v>
      </c>
      <c r="C28" s="20" t="s">
        <v>98</v>
      </c>
      <c r="D28" s="14" t="s">
        <v>88</v>
      </c>
      <c r="E28" s="15" t="s">
        <v>96</v>
      </c>
      <c r="F28" s="15">
        <v>230</v>
      </c>
      <c r="G28" s="6" t="s">
        <v>47</v>
      </c>
    </row>
    <row r="29" spans="1:7" s="5" customFormat="1" ht="20.25" customHeight="1" x14ac:dyDescent="0.25">
      <c r="A29" s="97" t="s">
        <v>67</v>
      </c>
      <c r="B29" s="97"/>
      <c r="C29" s="97"/>
      <c r="D29" s="97"/>
      <c r="E29" s="97"/>
      <c r="F29" s="97"/>
      <c r="G29" s="97"/>
    </row>
    <row r="30" spans="1:7" s="4" customFormat="1" ht="31.5" customHeight="1" x14ac:dyDescent="0.25">
      <c r="A30" s="3" t="s">
        <v>33</v>
      </c>
      <c r="B30" s="3" t="s">
        <v>34</v>
      </c>
      <c r="C30" s="20" t="s">
        <v>98</v>
      </c>
      <c r="D30" s="14" t="s">
        <v>88</v>
      </c>
      <c r="E30" s="15" t="s">
        <v>97</v>
      </c>
      <c r="F30" s="15">
        <v>360</v>
      </c>
      <c r="G30" s="6" t="s">
        <v>47</v>
      </c>
    </row>
    <row r="31" spans="1:7" s="5" customFormat="1" ht="20.25" customHeight="1" x14ac:dyDescent="0.25">
      <c r="A31" s="99" t="s">
        <v>68</v>
      </c>
      <c r="B31" s="100"/>
      <c r="C31" s="100"/>
      <c r="D31" s="100"/>
      <c r="E31" s="100"/>
      <c r="F31" s="100"/>
      <c r="G31" s="100"/>
    </row>
    <row r="32" spans="1:7" s="4" customFormat="1" ht="62.25" customHeight="1" x14ac:dyDescent="0.25">
      <c r="A32" s="3" t="s">
        <v>7</v>
      </c>
      <c r="B32" s="3" t="s">
        <v>8</v>
      </c>
      <c r="C32" s="20" t="s">
        <v>82</v>
      </c>
      <c r="D32" s="14" t="s">
        <v>88</v>
      </c>
      <c r="E32" s="15" t="s">
        <v>59</v>
      </c>
      <c r="F32" s="15">
        <v>245</v>
      </c>
      <c r="G32" s="6" t="s">
        <v>50</v>
      </c>
    </row>
    <row r="33" spans="1:7" s="5" customFormat="1" ht="20.25" customHeight="1" x14ac:dyDescent="0.25">
      <c r="A33" s="97" t="s">
        <v>69</v>
      </c>
      <c r="B33" s="97"/>
      <c r="C33" s="97"/>
      <c r="D33" s="97"/>
      <c r="E33" s="97"/>
      <c r="F33" s="97"/>
      <c r="G33" s="97"/>
    </row>
    <row r="34" spans="1:7" s="4" customFormat="1" ht="54" customHeight="1" x14ac:dyDescent="0.25">
      <c r="A34" s="3" t="s">
        <v>23</v>
      </c>
      <c r="B34" s="3" t="s">
        <v>24</v>
      </c>
      <c r="C34" s="20" t="s">
        <v>83</v>
      </c>
      <c r="D34" s="8"/>
      <c r="E34" s="15" t="s">
        <v>85</v>
      </c>
      <c r="F34" s="17"/>
      <c r="G34" s="6" t="s">
        <v>47</v>
      </c>
    </row>
    <row r="35" spans="1:7" s="25" customFormat="1" ht="36" customHeight="1" x14ac:dyDescent="0.2">
      <c r="A35" s="3" t="s">
        <v>77</v>
      </c>
      <c r="B35" s="3" t="s">
        <v>78</v>
      </c>
      <c r="C35" s="26" t="s">
        <v>84</v>
      </c>
      <c r="D35" s="22"/>
      <c r="E35" s="27" t="s">
        <v>79</v>
      </c>
      <c r="F35" s="23"/>
      <c r="G35" s="24" t="s">
        <v>50</v>
      </c>
    </row>
  </sheetData>
  <mergeCells count="13">
    <mergeCell ref="A29:G29"/>
    <mergeCell ref="A31:G31"/>
    <mergeCell ref="A33:G33"/>
    <mergeCell ref="A1:G1"/>
    <mergeCell ref="A3:G3"/>
    <mergeCell ref="A6:G6"/>
    <mergeCell ref="A24:G24"/>
    <mergeCell ref="A27:G27"/>
    <mergeCell ref="A10:G10"/>
    <mergeCell ref="A14:G14"/>
    <mergeCell ref="A20:G20"/>
    <mergeCell ref="C4:C5"/>
    <mergeCell ref="C7:C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CD54D-A0F9-42D1-AECF-427181FD1F68}">
  <sheetPr>
    <pageSetUpPr fitToPage="1"/>
  </sheetPr>
  <dimension ref="A1:AU145"/>
  <sheetViews>
    <sheetView tabSelected="1" workbookViewId="0">
      <selection activeCell="E2" sqref="E2"/>
    </sheetView>
  </sheetViews>
  <sheetFormatPr defaultRowHeight="15" x14ac:dyDescent="0.25"/>
  <cols>
    <col min="1" max="1" width="6" style="59" customWidth="1"/>
    <col min="2" max="2" width="9.140625" style="59"/>
    <col min="3" max="3" width="7.85546875" style="59" customWidth="1"/>
    <col min="4" max="4" width="11.5703125" style="42" customWidth="1"/>
    <col min="5" max="6" width="11.85546875" style="42" customWidth="1"/>
    <col min="7" max="7" width="5.28515625" style="43" customWidth="1"/>
    <col min="8" max="8" width="8.85546875" style="42" customWidth="1"/>
    <col min="9" max="9" width="13.28515625" style="67" customWidth="1"/>
    <col min="10" max="10" width="43.140625" style="39" customWidth="1"/>
    <col min="11" max="11" width="27.28515625" style="39" customWidth="1"/>
    <col min="12" max="12" width="11" style="40" customWidth="1"/>
    <col min="13" max="13" width="11.42578125" style="40" customWidth="1"/>
    <col min="14" max="14" width="6.42578125" style="40" customWidth="1"/>
    <col min="15" max="16" width="16.42578125" style="44" customWidth="1"/>
    <col min="17" max="26" width="9.140625" style="56"/>
    <col min="27" max="33" width="9.140625" style="40"/>
    <col min="34" max="16384" width="9.140625" style="41"/>
  </cols>
  <sheetData>
    <row r="1" spans="1:33" s="43" customFormat="1" ht="25.5" customHeight="1" x14ac:dyDescent="0.25">
      <c r="A1" s="60"/>
      <c r="B1" s="60"/>
      <c r="C1" s="60"/>
      <c r="D1" s="42"/>
      <c r="E1" s="42"/>
      <c r="F1" s="42"/>
      <c r="H1" s="42"/>
      <c r="I1" s="65"/>
      <c r="J1" s="66"/>
      <c r="K1" s="66"/>
      <c r="L1" s="56"/>
      <c r="M1" s="56"/>
      <c r="N1" s="56"/>
      <c r="O1" s="57"/>
      <c r="P1" s="5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</row>
    <row r="2" spans="1:33" s="43" customFormat="1" ht="25.5" customHeight="1" x14ac:dyDescent="0.25">
      <c r="A2" s="60"/>
      <c r="B2" s="60"/>
      <c r="C2" s="60"/>
      <c r="D2" s="42"/>
      <c r="E2" s="42"/>
      <c r="F2" s="42"/>
      <c r="H2" s="42"/>
      <c r="I2" s="65"/>
      <c r="J2" s="66"/>
      <c r="K2" s="66"/>
      <c r="L2" s="56"/>
      <c r="M2" s="56"/>
      <c r="N2" s="56"/>
      <c r="O2" s="57"/>
      <c r="P2" s="57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37" customFormat="1" ht="30" customHeight="1" x14ac:dyDescent="0.25">
      <c r="A3" s="106" t="s">
        <v>150</v>
      </c>
      <c r="B3" s="106"/>
      <c r="C3" s="106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54"/>
      <c r="R3" s="54"/>
      <c r="S3" s="54"/>
      <c r="T3" s="54"/>
      <c r="U3" s="54"/>
      <c r="V3" s="54"/>
      <c r="W3" s="54"/>
      <c r="X3" s="54"/>
      <c r="Y3" s="54"/>
      <c r="Z3" s="54"/>
      <c r="AA3" s="36"/>
      <c r="AB3" s="36"/>
      <c r="AC3" s="36"/>
      <c r="AD3" s="36"/>
      <c r="AE3" s="36"/>
      <c r="AF3" s="36"/>
      <c r="AG3" s="36"/>
    </row>
    <row r="4" spans="1:33" s="29" customFormat="1" ht="39.75" customHeight="1" x14ac:dyDescent="0.25">
      <c r="A4" s="108" t="s">
        <v>116</v>
      </c>
      <c r="B4" s="109"/>
      <c r="C4" s="109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1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</row>
    <row r="5" spans="1:33" s="92" customFormat="1" ht="45.75" customHeight="1" x14ac:dyDescent="0.25">
      <c r="A5" s="87" t="s">
        <v>133</v>
      </c>
      <c r="B5" s="87" t="s">
        <v>139</v>
      </c>
      <c r="C5" s="87" t="s">
        <v>146</v>
      </c>
      <c r="D5" s="32" t="s">
        <v>144</v>
      </c>
      <c r="E5" s="32" t="s">
        <v>143</v>
      </c>
      <c r="F5" s="32" t="s">
        <v>142</v>
      </c>
      <c r="G5" s="33" t="s">
        <v>118</v>
      </c>
      <c r="H5" s="88" t="s">
        <v>152</v>
      </c>
      <c r="I5" s="89" t="s">
        <v>119</v>
      </c>
      <c r="J5" s="89" t="s">
        <v>120</v>
      </c>
      <c r="K5" s="89" t="s">
        <v>151</v>
      </c>
      <c r="L5" s="89" t="s">
        <v>153</v>
      </c>
      <c r="M5" s="89" t="s">
        <v>121</v>
      </c>
      <c r="N5" s="89" t="s">
        <v>122</v>
      </c>
      <c r="O5" s="90" t="s">
        <v>123</v>
      </c>
      <c r="P5" s="90" t="s">
        <v>124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</row>
    <row r="6" spans="1:33" s="49" customFormat="1" ht="39.75" customHeight="1" x14ac:dyDescent="0.25">
      <c r="A6" s="58" t="s">
        <v>126</v>
      </c>
      <c r="B6" s="58" t="s">
        <v>140</v>
      </c>
      <c r="C6" s="58"/>
      <c r="D6" s="35">
        <v>80</v>
      </c>
      <c r="E6" s="35">
        <v>120</v>
      </c>
      <c r="F6" s="35"/>
      <c r="G6" s="45" t="s">
        <v>41</v>
      </c>
      <c r="H6" s="46">
        <v>200</v>
      </c>
      <c r="I6" s="38"/>
      <c r="J6" s="38"/>
      <c r="K6" s="38"/>
      <c r="L6" s="38"/>
      <c r="M6" s="38"/>
      <c r="N6" s="38"/>
      <c r="O6" s="47">
        <f>H6*M6</f>
        <v>0</v>
      </c>
      <c r="P6" s="47">
        <f>O6+(O6*N6/100)</f>
        <v>0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48"/>
      <c r="AB6" s="48"/>
      <c r="AC6" s="48"/>
      <c r="AD6" s="48"/>
      <c r="AE6" s="48"/>
      <c r="AF6" s="48"/>
      <c r="AG6" s="48"/>
    </row>
    <row r="7" spans="1:33" s="49" customFormat="1" ht="39.75" customHeight="1" x14ac:dyDescent="0.25">
      <c r="A7" s="58" t="s">
        <v>127</v>
      </c>
      <c r="B7" s="58" t="s">
        <v>141</v>
      </c>
      <c r="C7" s="58"/>
      <c r="D7" s="35">
        <v>100</v>
      </c>
      <c r="E7" s="35">
        <v>140</v>
      </c>
      <c r="F7" s="35"/>
      <c r="G7" s="45" t="s">
        <v>41</v>
      </c>
      <c r="H7" s="46">
        <v>1600</v>
      </c>
      <c r="I7" s="38"/>
      <c r="J7" s="38"/>
      <c r="K7" s="38"/>
      <c r="L7" s="38"/>
      <c r="M7" s="38"/>
      <c r="N7" s="38"/>
      <c r="O7" s="47">
        <f>H7*M7</f>
        <v>0</v>
      </c>
      <c r="P7" s="47">
        <f>O7+(O7*N7/100)</f>
        <v>0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48"/>
      <c r="AB7" s="48"/>
      <c r="AC7" s="48"/>
      <c r="AD7" s="48"/>
      <c r="AE7" s="48"/>
      <c r="AF7" s="48"/>
      <c r="AG7" s="48"/>
    </row>
    <row r="8" spans="1:33" s="12" customFormat="1" ht="39.75" customHeight="1" x14ac:dyDescent="0.25">
      <c r="A8" s="112" t="s">
        <v>117</v>
      </c>
      <c r="B8" s="113"/>
      <c r="C8" s="113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34"/>
      <c r="R8" s="51"/>
      <c r="S8" s="34"/>
      <c r="T8" s="34"/>
      <c r="U8" s="34"/>
      <c r="V8" s="34"/>
      <c r="W8" s="34"/>
      <c r="X8" s="34"/>
      <c r="Y8" s="34"/>
      <c r="Z8" s="34"/>
      <c r="AA8" s="31"/>
      <c r="AB8" s="31"/>
      <c r="AC8" s="31"/>
      <c r="AD8" s="31"/>
      <c r="AE8" s="31"/>
      <c r="AF8" s="31"/>
      <c r="AG8" s="31"/>
    </row>
    <row r="9" spans="1:33" s="92" customFormat="1" ht="45.75" customHeight="1" x14ac:dyDescent="0.25">
      <c r="A9" s="87" t="s">
        <v>133</v>
      </c>
      <c r="B9" s="87" t="s">
        <v>139</v>
      </c>
      <c r="C9" s="87" t="s">
        <v>146</v>
      </c>
      <c r="D9" s="32" t="s">
        <v>144</v>
      </c>
      <c r="E9" s="32" t="s">
        <v>143</v>
      </c>
      <c r="F9" s="32" t="s">
        <v>142</v>
      </c>
      <c r="G9" s="33" t="s">
        <v>118</v>
      </c>
      <c r="H9" s="88" t="s">
        <v>152</v>
      </c>
      <c r="I9" s="89" t="s">
        <v>119</v>
      </c>
      <c r="J9" s="89" t="s">
        <v>120</v>
      </c>
      <c r="K9" s="89" t="s">
        <v>151</v>
      </c>
      <c r="L9" s="89" t="s">
        <v>153</v>
      </c>
      <c r="M9" s="89" t="s">
        <v>121</v>
      </c>
      <c r="N9" s="89" t="s">
        <v>122</v>
      </c>
      <c r="O9" s="90" t="s">
        <v>123</v>
      </c>
      <c r="P9" s="90" t="s">
        <v>124</v>
      </c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</row>
    <row r="10" spans="1:33" s="49" customFormat="1" ht="39.75" customHeight="1" x14ac:dyDescent="0.25">
      <c r="A10" s="58" t="s">
        <v>128</v>
      </c>
      <c r="B10" s="58" t="s">
        <v>140</v>
      </c>
      <c r="C10" s="58" t="s">
        <v>147</v>
      </c>
      <c r="D10" s="35">
        <v>75</v>
      </c>
      <c r="E10" s="35">
        <v>110</v>
      </c>
      <c r="F10" s="35">
        <v>1700</v>
      </c>
      <c r="G10" s="45" t="s">
        <v>41</v>
      </c>
      <c r="H10" s="46">
        <v>1800</v>
      </c>
      <c r="I10" s="50"/>
      <c r="J10" s="94"/>
      <c r="K10" s="94"/>
      <c r="L10" s="94"/>
      <c r="M10" s="94"/>
      <c r="N10" s="94"/>
      <c r="O10" s="95">
        <f>M10*H10</f>
        <v>0</v>
      </c>
      <c r="P10" s="95">
        <f>O10+(O10*N10/100)</f>
        <v>0</v>
      </c>
      <c r="Q10" s="53"/>
      <c r="R10" s="51"/>
      <c r="S10" s="51"/>
      <c r="T10" s="51"/>
      <c r="U10" s="51"/>
      <c r="V10" s="51"/>
      <c r="W10" s="51"/>
      <c r="X10" s="51"/>
      <c r="Y10" s="51"/>
      <c r="Z10" s="51"/>
      <c r="AA10" s="48"/>
      <c r="AB10" s="48"/>
      <c r="AC10" s="48"/>
      <c r="AD10" s="48"/>
      <c r="AE10" s="48"/>
    </row>
    <row r="11" spans="1:33" s="49" customFormat="1" ht="39.75" customHeight="1" x14ac:dyDescent="0.25">
      <c r="A11" s="58" t="s">
        <v>129</v>
      </c>
      <c r="B11" s="58" t="s">
        <v>141</v>
      </c>
      <c r="C11" s="58" t="s">
        <v>147</v>
      </c>
      <c r="D11" s="35">
        <v>100</v>
      </c>
      <c r="E11" s="35">
        <v>150</v>
      </c>
      <c r="F11" s="35">
        <v>2200</v>
      </c>
      <c r="G11" s="45" t="s">
        <v>41</v>
      </c>
      <c r="H11" s="46">
        <v>60000</v>
      </c>
      <c r="I11" s="38"/>
      <c r="J11" s="38"/>
      <c r="K11" s="38"/>
      <c r="L11" s="38"/>
      <c r="M11" s="38"/>
      <c r="N11" s="38"/>
      <c r="O11" s="95">
        <f t="shared" ref="O11:O12" si="0">M11*H11</f>
        <v>0</v>
      </c>
      <c r="P11" s="95">
        <f t="shared" ref="P11:P12" si="1">O11+(O11*N11/100)</f>
        <v>0</v>
      </c>
      <c r="Q11" s="55"/>
      <c r="R11" s="51"/>
      <c r="S11" s="51"/>
      <c r="T11" s="51"/>
      <c r="U11" s="51"/>
      <c r="V11" s="51"/>
      <c r="W11" s="51"/>
      <c r="X11" s="51"/>
      <c r="Y11" s="51"/>
      <c r="Z11" s="51"/>
      <c r="AA11" s="48"/>
      <c r="AB11" s="48"/>
      <c r="AC11" s="48"/>
      <c r="AD11" s="48"/>
      <c r="AE11" s="48"/>
    </row>
    <row r="12" spans="1:33" s="49" customFormat="1" ht="39.75" customHeight="1" x14ac:dyDescent="0.25">
      <c r="A12" s="58" t="s">
        <v>130</v>
      </c>
      <c r="B12" s="58" t="s">
        <v>145</v>
      </c>
      <c r="C12" s="58" t="s">
        <v>147</v>
      </c>
      <c r="D12" s="35">
        <v>130</v>
      </c>
      <c r="E12" s="35">
        <v>170</v>
      </c>
      <c r="F12" s="35">
        <v>2200</v>
      </c>
      <c r="G12" s="45" t="s">
        <v>41</v>
      </c>
      <c r="H12" s="46">
        <v>24000</v>
      </c>
      <c r="I12" s="38"/>
      <c r="J12" s="38"/>
      <c r="K12" s="38"/>
      <c r="L12" s="38"/>
      <c r="M12" s="38"/>
      <c r="N12" s="38"/>
      <c r="O12" s="95">
        <f t="shared" si="0"/>
        <v>0</v>
      </c>
      <c r="P12" s="95">
        <f t="shared" si="1"/>
        <v>0</v>
      </c>
      <c r="Q12" s="55"/>
      <c r="R12" s="51"/>
      <c r="S12" s="51"/>
      <c r="T12" s="51"/>
      <c r="U12" s="51"/>
      <c r="V12" s="51"/>
      <c r="W12" s="51"/>
      <c r="X12" s="51"/>
      <c r="Y12" s="51"/>
      <c r="Z12" s="51"/>
      <c r="AA12" s="48"/>
      <c r="AB12" s="48"/>
      <c r="AC12" s="48"/>
      <c r="AD12" s="48"/>
      <c r="AE12" s="48"/>
    </row>
    <row r="13" spans="1:33" s="12" customFormat="1" ht="39.75" customHeight="1" x14ac:dyDescent="0.25">
      <c r="A13" s="112" t="s">
        <v>125</v>
      </c>
      <c r="B13" s="113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5"/>
      <c r="Q13" s="34"/>
      <c r="R13" s="51"/>
      <c r="S13" s="34"/>
      <c r="T13" s="34"/>
      <c r="U13" s="34"/>
      <c r="V13" s="34"/>
      <c r="W13" s="34"/>
      <c r="X13" s="34"/>
      <c r="Y13" s="34"/>
      <c r="Z13" s="34"/>
      <c r="AA13" s="31"/>
      <c r="AB13" s="31"/>
      <c r="AC13" s="31"/>
      <c r="AD13" s="31"/>
      <c r="AE13" s="31"/>
    </row>
    <row r="14" spans="1:33" s="92" customFormat="1" ht="45" customHeight="1" x14ac:dyDescent="0.25">
      <c r="A14" s="87" t="s">
        <v>133</v>
      </c>
      <c r="B14" s="87" t="s">
        <v>139</v>
      </c>
      <c r="C14" s="87" t="s">
        <v>146</v>
      </c>
      <c r="D14" s="32" t="s">
        <v>144</v>
      </c>
      <c r="E14" s="32" t="s">
        <v>143</v>
      </c>
      <c r="F14" s="32" t="s">
        <v>142</v>
      </c>
      <c r="G14" s="33" t="s">
        <v>118</v>
      </c>
      <c r="H14" s="88" t="s">
        <v>152</v>
      </c>
      <c r="I14" s="89" t="s">
        <v>119</v>
      </c>
      <c r="J14" s="89" t="s">
        <v>120</v>
      </c>
      <c r="K14" s="89" t="s">
        <v>151</v>
      </c>
      <c r="L14" s="89" t="s">
        <v>153</v>
      </c>
      <c r="M14" s="89" t="s">
        <v>121</v>
      </c>
      <c r="N14" s="89" t="s">
        <v>122</v>
      </c>
      <c r="O14" s="90" t="s">
        <v>123</v>
      </c>
      <c r="P14" s="90" t="s">
        <v>124</v>
      </c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spans="1:33" s="49" customFormat="1" ht="39.75" customHeight="1" x14ac:dyDescent="0.25">
      <c r="A15" s="58" t="s">
        <v>131</v>
      </c>
      <c r="B15" s="93" t="s">
        <v>140</v>
      </c>
      <c r="C15" s="93" t="s">
        <v>147</v>
      </c>
      <c r="D15" s="35">
        <v>80</v>
      </c>
      <c r="E15" s="35">
        <v>110</v>
      </c>
      <c r="F15" s="35">
        <v>1400</v>
      </c>
      <c r="G15" s="45" t="s">
        <v>41</v>
      </c>
      <c r="H15" s="46">
        <v>3600</v>
      </c>
      <c r="I15" s="38"/>
      <c r="J15" s="38"/>
      <c r="K15" s="38"/>
      <c r="L15" s="38"/>
      <c r="M15" s="38"/>
      <c r="N15" s="38"/>
      <c r="O15" s="47">
        <f t="shared" ref="O15" si="2">M15*H15</f>
        <v>0</v>
      </c>
      <c r="P15" s="47">
        <f t="shared" ref="P15" si="3">O15+(O15*N15/100)</f>
        <v>0</v>
      </c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48"/>
      <c r="AB15" s="48"/>
      <c r="AC15" s="48"/>
      <c r="AD15" s="48"/>
      <c r="AE15" s="48"/>
      <c r="AF15" s="48"/>
      <c r="AG15" s="48"/>
    </row>
    <row r="16" spans="1:33" s="49" customFormat="1" ht="39.75" customHeight="1" x14ac:dyDescent="0.25">
      <c r="A16" s="58" t="s">
        <v>132</v>
      </c>
      <c r="B16" s="58" t="s">
        <v>141</v>
      </c>
      <c r="C16" s="58" t="s">
        <v>147</v>
      </c>
      <c r="D16" s="35">
        <v>100</v>
      </c>
      <c r="E16" s="35">
        <v>140</v>
      </c>
      <c r="F16" s="35">
        <v>1500</v>
      </c>
      <c r="G16" s="45" t="s">
        <v>41</v>
      </c>
      <c r="H16" s="46">
        <v>3600</v>
      </c>
      <c r="I16" s="38"/>
      <c r="J16" s="38"/>
      <c r="K16" s="38"/>
      <c r="L16" s="38"/>
      <c r="M16" s="38"/>
      <c r="N16" s="38"/>
      <c r="O16" s="47">
        <f>M16*H16</f>
        <v>0</v>
      </c>
      <c r="P16" s="47">
        <f>O16+(O16*N16/100)</f>
        <v>0</v>
      </c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48"/>
      <c r="AB16" s="48"/>
      <c r="AC16" s="48"/>
      <c r="AD16" s="48"/>
      <c r="AE16" s="48"/>
    </row>
    <row r="17" spans="1:47" s="64" customFormat="1" ht="36" customHeight="1" x14ac:dyDescent="0.25">
      <c r="A17" s="116" t="s">
        <v>149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96">
        <f>O16+O15+O12+O11+O10+O7+O6</f>
        <v>0</v>
      </c>
      <c r="P17" s="61">
        <f>P16+P15+P12+P11+P10+P7+P6</f>
        <v>0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3"/>
      <c r="AB17" s="63"/>
      <c r="AC17" s="63"/>
      <c r="AD17" s="63"/>
      <c r="AE17" s="63"/>
      <c r="AF17" s="63"/>
      <c r="AG17" s="63"/>
    </row>
    <row r="18" spans="1:47" s="82" customFormat="1" ht="14.25" customHeight="1" x14ac:dyDescent="0.25">
      <c r="A18" s="80"/>
      <c r="B18" s="80"/>
      <c r="C18" s="80"/>
      <c r="D18" s="81"/>
      <c r="E18" s="81"/>
      <c r="F18" s="81"/>
      <c r="H18" s="81"/>
      <c r="I18" s="83"/>
      <c r="J18" s="52"/>
      <c r="K18" s="52"/>
      <c r="L18" s="84"/>
      <c r="M18" s="84"/>
      <c r="N18" s="84"/>
      <c r="O18" s="85"/>
      <c r="P18" s="85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</row>
    <row r="19" spans="1:47" s="82" customFormat="1" ht="14.25" customHeight="1" x14ac:dyDescent="0.25">
      <c r="A19" s="80"/>
      <c r="B19" s="80"/>
      <c r="C19" s="80"/>
      <c r="D19" s="81"/>
      <c r="E19" s="81"/>
      <c r="F19" s="81"/>
      <c r="H19" s="81"/>
      <c r="I19" s="83"/>
      <c r="J19" s="52"/>
      <c r="K19" s="52"/>
      <c r="L19" s="84"/>
      <c r="M19" s="84"/>
      <c r="N19" s="84"/>
      <c r="O19" s="85"/>
      <c r="P19" s="85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</row>
    <row r="20" spans="1:47" s="74" customFormat="1" x14ac:dyDescent="0.25">
      <c r="A20" s="68"/>
      <c r="B20" s="68"/>
      <c r="C20" s="68"/>
      <c r="D20" s="76" t="s">
        <v>134</v>
      </c>
      <c r="E20" s="76"/>
      <c r="F20" s="76"/>
      <c r="G20" s="76"/>
      <c r="H20" s="76"/>
      <c r="I20" s="69"/>
      <c r="J20" s="69"/>
      <c r="K20" s="69"/>
      <c r="L20" s="70"/>
      <c r="M20" s="71"/>
      <c r="N20" s="76"/>
      <c r="O20" s="72"/>
      <c r="P20" s="76"/>
      <c r="Q20" s="73"/>
      <c r="R20" s="77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</row>
    <row r="21" spans="1:47" s="74" customFormat="1" x14ac:dyDescent="0.25">
      <c r="A21" s="78"/>
      <c r="B21" s="78"/>
      <c r="C21" s="78"/>
      <c r="D21" s="76" t="s">
        <v>135</v>
      </c>
      <c r="E21" s="76"/>
      <c r="F21" s="76"/>
      <c r="G21" s="76"/>
      <c r="H21" s="76"/>
      <c r="I21" s="69"/>
      <c r="J21" s="69"/>
      <c r="K21" s="69"/>
      <c r="L21" s="70"/>
      <c r="M21" s="71"/>
      <c r="N21" s="76"/>
      <c r="O21" s="72"/>
      <c r="P21" s="76"/>
      <c r="Q21" s="73"/>
      <c r="R21" s="77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</row>
    <row r="22" spans="1:47" s="74" customFormat="1" x14ac:dyDescent="0.25">
      <c r="A22" s="75"/>
      <c r="B22" s="75"/>
      <c r="C22" s="75"/>
      <c r="D22" s="76" t="s">
        <v>136</v>
      </c>
      <c r="E22" s="76"/>
      <c r="F22" s="76"/>
      <c r="G22" s="76"/>
      <c r="H22" s="76"/>
      <c r="I22" s="69"/>
      <c r="J22" s="69"/>
      <c r="K22" s="69"/>
      <c r="L22" s="79"/>
      <c r="M22" s="79"/>
      <c r="N22" s="79"/>
      <c r="O22" s="79"/>
      <c r="P22" s="76"/>
      <c r="Q22" s="73"/>
      <c r="R22" s="77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</row>
    <row r="23" spans="1:47" s="74" customFormat="1" x14ac:dyDescent="0.25">
      <c r="A23" s="76"/>
      <c r="B23" s="76"/>
      <c r="C23" s="76"/>
      <c r="D23" s="76"/>
      <c r="E23" s="76"/>
      <c r="F23" s="76"/>
      <c r="G23" s="76"/>
      <c r="H23" s="76"/>
      <c r="I23" s="69"/>
      <c r="J23" s="69"/>
      <c r="K23" s="69"/>
      <c r="L23" s="79"/>
      <c r="M23" s="79"/>
      <c r="N23" s="79"/>
      <c r="O23" s="79"/>
      <c r="P23" s="76"/>
      <c r="Q23" s="73"/>
      <c r="R23" s="77"/>
      <c r="S23" s="2"/>
      <c r="T23" s="2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</row>
    <row r="24" spans="1:47" s="76" customFormat="1" x14ac:dyDescent="0.25">
      <c r="A24" s="79" t="s">
        <v>137</v>
      </c>
      <c r="B24" s="79"/>
      <c r="C24" s="79"/>
      <c r="D24" s="79"/>
      <c r="E24" s="79"/>
      <c r="F24" s="79"/>
      <c r="G24" s="79"/>
      <c r="H24" s="79"/>
      <c r="I24" s="79"/>
      <c r="J24" s="69"/>
      <c r="K24" s="69"/>
      <c r="P24" s="79"/>
    </row>
    <row r="25" spans="1:47" s="79" customFormat="1" x14ac:dyDescent="0.25">
      <c r="J25" s="69"/>
      <c r="K25" s="69"/>
      <c r="L25" s="76"/>
      <c r="M25" s="76"/>
      <c r="N25" s="76"/>
      <c r="O25" s="76"/>
    </row>
    <row r="26" spans="1:47" s="79" customFormat="1" x14ac:dyDescent="0.25">
      <c r="J26" s="69"/>
      <c r="K26" s="69"/>
    </row>
    <row r="27" spans="1:47" s="79" customFormat="1" x14ac:dyDescent="0.25">
      <c r="J27" s="69"/>
      <c r="K27" s="69"/>
    </row>
    <row r="28" spans="1:47" s="79" customFormat="1" x14ac:dyDescent="0.25">
      <c r="J28" s="69"/>
      <c r="K28" s="69"/>
    </row>
    <row r="29" spans="1:47" s="79" customFormat="1" x14ac:dyDescent="0.25">
      <c r="J29" s="69"/>
      <c r="K29" s="69"/>
    </row>
    <row r="30" spans="1:47" s="76" customFormat="1" x14ac:dyDescent="0.25">
      <c r="J30" s="69"/>
      <c r="K30" s="69"/>
      <c r="N30" s="86"/>
      <c r="O30" s="86"/>
      <c r="P30" s="86"/>
    </row>
    <row r="31" spans="1:47" s="76" customFormat="1" x14ac:dyDescent="0.25">
      <c r="A31" s="76" t="s">
        <v>138</v>
      </c>
      <c r="J31" s="69"/>
      <c r="K31" s="69"/>
      <c r="M31" s="104" t="s">
        <v>148</v>
      </c>
      <c r="N31" s="105"/>
      <c r="O31" s="105"/>
      <c r="P31" s="105"/>
    </row>
    <row r="32" spans="1:47" s="76" customFormat="1" ht="8.25" customHeight="1" x14ac:dyDescent="0.25">
      <c r="J32" s="69"/>
      <c r="K32" s="69"/>
      <c r="L32" s="70"/>
      <c r="M32" s="71"/>
      <c r="O32" s="72"/>
    </row>
    <row r="33" spans="1:33" s="76" customFormat="1" x14ac:dyDescent="0.25">
      <c r="J33" s="69"/>
      <c r="K33" s="69"/>
      <c r="L33" s="56"/>
      <c r="M33" s="56"/>
      <c r="N33" s="56"/>
      <c r="O33" s="57"/>
      <c r="P33" s="77"/>
    </row>
    <row r="34" spans="1:33" s="43" customFormat="1" x14ac:dyDescent="0.25">
      <c r="A34" s="60"/>
      <c r="B34" s="60"/>
      <c r="C34" s="60"/>
      <c r="D34" s="42"/>
      <c r="E34" s="42"/>
      <c r="F34" s="42"/>
      <c r="H34" s="42"/>
      <c r="I34" s="65"/>
      <c r="J34" s="66"/>
      <c r="K34" s="66"/>
      <c r="L34" s="56"/>
      <c r="M34" s="56"/>
      <c r="N34" s="56"/>
      <c r="O34" s="57"/>
      <c r="P34" s="57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1:33" s="43" customFormat="1" x14ac:dyDescent="0.25">
      <c r="A35" s="60"/>
      <c r="B35" s="60"/>
      <c r="C35" s="60"/>
      <c r="D35" s="42"/>
      <c r="E35" s="42"/>
      <c r="F35" s="42"/>
      <c r="H35" s="42"/>
      <c r="I35" s="65"/>
      <c r="J35" s="66"/>
      <c r="K35" s="66"/>
      <c r="L35" s="56"/>
      <c r="M35" s="56"/>
      <c r="N35" s="56"/>
      <c r="O35" s="57"/>
      <c r="P35" s="57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1:33" s="43" customFormat="1" x14ac:dyDescent="0.25">
      <c r="A36" s="60"/>
      <c r="B36" s="60"/>
      <c r="C36" s="60"/>
      <c r="D36" s="42"/>
      <c r="E36" s="42"/>
      <c r="F36" s="42"/>
      <c r="H36" s="42"/>
      <c r="I36" s="65"/>
      <c r="J36" s="66"/>
      <c r="K36" s="66"/>
      <c r="L36" s="56"/>
      <c r="M36" s="56"/>
      <c r="N36" s="56"/>
      <c r="O36" s="57"/>
      <c r="P36" s="57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</row>
    <row r="37" spans="1:33" s="43" customFormat="1" x14ac:dyDescent="0.25">
      <c r="A37" s="60"/>
      <c r="B37" s="60"/>
      <c r="C37" s="60"/>
      <c r="D37" s="42"/>
      <c r="E37" s="42"/>
      <c r="F37" s="42"/>
      <c r="H37" s="42"/>
      <c r="I37" s="65"/>
      <c r="J37" s="66"/>
      <c r="K37" s="66"/>
      <c r="L37" s="56"/>
      <c r="M37" s="56"/>
      <c r="N37" s="56"/>
      <c r="O37" s="57"/>
      <c r="P37" s="57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</row>
    <row r="38" spans="1:33" s="43" customFormat="1" x14ac:dyDescent="0.25">
      <c r="A38" s="60"/>
      <c r="B38" s="60"/>
      <c r="C38" s="60"/>
      <c r="D38" s="42"/>
      <c r="E38" s="42"/>
      <c r="F38" s="42"/>
      <c r="H38" s="42"/>
      <c r="I38" s="65"/>
      <c r="J38" s="66"/>
      <c r="K38" s="66"/>
      <c r="L38" s="56"/>
      <c r="M38" s="56"/>
      <c r="N38" s="56"/>
      <c r="O38" s="57"/>
      <c r="P38" s="57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1:33" s="43" customFormat="1" x14ac:dyDescent="0.25">
      <c r="A39" s="60"/>
      <c r="B39" s="60"/>
      <c r="C39" s="60"/>
      <c r="D39" s="42"/>
      <c r="E39" s="42"/>
      <c r="F39" s="42"/>
      <c r="H39" s="42"/>
      <c r="I39" s="65"/>
      <c r="J39" s="66"/>
      <c r="K39" s="66"/>
      <c r="L39" s="56"/>
      <c r="M39" s="56"/>
      <c r="N39" s="56"/>
      <c r="O39" s="57"/>
      <c r="P39" s="57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</row>
    <row r="40" spans="1:33" s="43" customFormat="1" x14ac:dyDescent="0.25">
      <c r="A40" s="60"/>
      <c r="B40" s="60"/>
      <c r="C40" s="60"/>
      <c r="D40" s="42"/>
      <c r="E40" s="42"/>
      <c r="F40" s="42"/>
      <c r="H40" s="42"/>
      <c r="I40" s="65"/>
      <c r="J40" s="66"/>
      <c r="K40" s="66"/>
      <c r="L40" s="56"/>
      <c r="M40" s="56"/>
      <c r="N40" s="56"/>
      <c r="O40" s="57"/>
      <c r="P40" s="57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1:33" s="43" customFormat="1" x14ac:dyDescent="0.25">
      <c r="A41" s="60"/>
      <c r="B41" s="60"/>
      <c r="C41" s="60"/>
      <c r="D41" s="42"/>
      <c r="E41" s="42"/>
      <c r="F41" s="42"/>
      <c r="H41" s="42"/>
      <c r="I41" s="65"/>
      <c r="J41" s="66"/>
      <c r="K41" s="66"/>
      <c r="L41" s="56"/>
      <c r="M41" s="56"/>
      <c r="N41" s="56"/>
      <c r="O41" s="57"/>
      <c r="P41" s="57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1:33" s="43" customFormat="1" x14ac:dyDescent="0.25">
      <c r="A42" s="60"/>
      <c r="B42" s="60"/>
      <c r="C42" s="60"/>
      <c r="D42" s="42"/>
      <c r="E42" s="42"/>
      <c r="F42" s="42"/>
      <c r="H42" s="42"/>
      <c r="I42" s="65"/>
      <c r="J42" s="66"/>
      <c r="K42" s="66"/>
      <c r="L42" s="56"/>
      <c r="M42" s="56"/>
      <c r="N42" s="56"/>
      <c r="O42" s="57"/>
      <c r="P42" s="57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s="43" customFormat="1" x14ac:dyDescent="0.25">
      <c r="A43" s="60"/>
      <c r="B43" s="60"/>
      <c r="C43" s="60"/>
      <c r="D43" s="42"/>
      <c r="E43" s="42"/>
      <c r="F43" s="42"/>
      <c r="H43" s="42"/>
      <c r="I43" s="65"/>
      <c r="J43" s="66"/>
      <c r="K43" s="66"/>
      <c r="L43" s="56"/>
      <c r="M43" s="56"/>
      <c r="N43" s="56"/>
      <c r="O43" s="57"/>
      <c r="P43" s="57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1:33" s="43" customFormat="1" x14ac:dyDescent="0.25">
      <c r="A44" s="60"/>
      <c r="B44" s="60"/>
      <c r="C44" s="60"/>
      <c r="D44" s="42"/>
      <c r="E44" s="42"/>
      <c r="F44" s="42"/>
      <c r="H44" s="42"/>
      <c r="I44" s="65"/>
      <c r="J44" s="66"/>
      <c r="K44" s="66"/>
      <c r="L44" s="56"/>
      <c r="M44" s="56"/>
      <c r="N44" s="56"/>
      <c r="O44" s="57"/>
      <c r="P44" s="57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1:33" s="43" customFormat="1" x14ac:dyDescent="0.25">
      <c r="A45" s="60"/>
      <c r="B45" s="60"/>
      <c r="C45" s="60"/>
      <c r="D45" s="42"/>
      <c r="E45" s="42"/>
      <c r="F45" s="42"/>
      <c r="H45" s="42"/>
      <c r="I45" s="65"/>
      <c r="J45" s="66"/>
      <c r="K45" s="66"/>
      <c r="L45" s="56"/>
      <c r="M45" s="56"/>
      <c r="N45" s="56"/>
      <c r="O45" s="57"/>
      <c r="P45" s="57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3" s="43" customFormat="1" x14ac:dyDescent="0.25">
      <c r="A46" s="60"/>
      <c r="B46" s="60"/>
      <c r="C46" s="60"/>
      <c r="D46" s="42"/>
      <c r="E46" s="42"/>
      <c r="F46" s="42"/>
      <c r="H46" s="42"/>
      <c r="I46" s="65"/>
      <c r="J46" s="66"/>
      <c r="K46" s="66"/>
      <c r="L46" s="56"/>
      <c r="M46" s="56"/>
      <c r="N46" s="56"/>
      <c r="O46" s="57"/>
      <c r="P46" s="57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1:33" s="43" customFormat="1" x14ac:dyDescent="0.25">
      <c r="A47" s="60"/>
      <c r="B47" s="60"/>
      <c r="C47" s="60"/>
      <c r="D47" s="42"/>
      <c r="E47" s="42"/>
      <c r="F47" s="42"/>
      <c r="H47" s="42"/>
      <c r="I47" s="65"/>
      <c r="J47" s="66"/>
      <c r="K47" s="66"/>
      <c r="L47" s="56"/>
      <c r="M47" s="56"/>
      <c r="N47" s="56"/>
      <c r="O47" s="57"/>
      <c r="P47" s="57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1:33" s="43" customFormat="1" x14ac:dyDescent="0.25">
      <c r="A48" s="60"/>
      <c r="B48" s="60"/>
      <c r="C48" s="60"/>
      <c r="D48" s="42"/>
      <c r="E48" s="42"/>
      <c r="F48" s="42"/>
      <c r="H48" s="42"/>
      <c r="I48" s="65"/>
      <c r="J48" s="66"/>
      <c r="K48" s="66"/>
      <c r="L48" s="56"/>
      <c r="M48" s="56"/>
      <c r="N48" s="56"/>
      <c r="O48" s="57"/>
      <c r="P48" s="57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  <row r="49" spans="1:33" s="43" customFormat="1" x14ac:dyDescent="0.25">
      <c r="A49" s="60"/>
      <c r="B49" s="60"/>
      <c r="C49" s="60"/>
      <c r="D49" s="42"/>
      <c r="E49" s="42"/>
      <c r="F49" s="42"/>
      <c r="H49" s="42"/>
      <c r="I49" s="65"/>
      <c r="J49" s="66"/>
      <c r="K49" s="66"/>
      <c r="L49" s="56"/>
      <c r="M49" s="56"/>
      <c r="N49" s="56"/>
      <c r="O49" s="57"/>
      <c r="P49" s="57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</row>
    <row r="50" spans="1:33" s="43" customFormat="1" x14ac:dyDescent="0.25">
      <c r="A50" s="60"/>
      <c r="B50" s="60"/>
      <c r="C50" s="60"/>
      <c r="D50" s="42"/>
      <c r="E50" s="42"/>
      <c r="F50" s="42"/>
      <c r="H50" s="42"/>
      <c r="I50" s="65"/>
      <c r="J50" s="66"/>
      <c r="K50" s="66"/>
      <c r="L50" s="56"/>
      <c r="M50" s="56"/>
      <c r="N50" s="56"/>
      <c r="O50" s="57"/>
      <c r="P50" s="57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</row>
    <row r="51" spans="1:33" s="43" customFormat="1" x14ac:dyDescent="0.25">
      <c r="A51" s="60"/>
      <c r="B51" s="60"/>
      <c r="C51" s="60"/>
      <c r="D51" s="42"/>
      <c r="E51" s="42"/>
      <c r="F51" s="42"/>
      <c r="H51" s="42"/>
      <c r="I51" s="65"/>
      <c r="J51" s="66"/>
      <c r="K51" s="66"/>
      <c r="L51" s="56"/>
      <c r="M51" s="56"/>
      <c r="N51" s="56"/>
      <c r="O51" s="57"/>
      <c r="P51" s="57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</row>
    <row r="52" spans="1:33" s="43" customFormat="1" x14ac:dyDescent="0.25">
      <c r="A52" s="60"/>
      <c r="B52" s="60"/>
      <c r="C52" s="60"/>
      <c r="D52" s="42"/>
      <c r="E52" s="42"/>
      <c r="F52" s="42"/>
      <c r="H52" s="42"/>
      <c r="I52" s="65"/>
      <c r="J52" s="66"/>
      <c r="K52" s="66"/>
      <c r="L52" s="56"/>
      <c r="M52" s="56"/>
      <c r="N52" s="56"/>
      <c r="O52" s="57"/>
      <c r="P52" s="57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</row>
    <row r="53" spans="1:33" s="43" customFormat="1" x14ac:dyDescent="0.25">
      <c r="A53" s="60"/>
      <c r="B53" s="60"/>
      <c r="C53" s="60"/>
      <c r="D53" s="42"/>
      <c r="E53" s="42"/>
      <c r="F53" s="42"/>
      <c r="H53" s="42"/>
      <c r="I53" s="65"/>
      <c r="J53" s="66"/>
      <c r="K53" s="66"/>
      <c r="L53" s="56"/>
      <c r="M53" s="56"/>
      <c r="N53" s="56"/>
      <c r="O53" s="57"/>
      <c r="P53" s="57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33" s="43" customFormat="1" x14ac:dyDescent="0.25">
      <c r="A54" s="60"/>
      <c r="B54" s="60"/>
      <c r="C54" s="60"/>
      <c r="D54" s="42"/>
      <c r="E54" s="42"/>
      <c r="F54" s="42"/>
      <c r="H54" s="42"/>
      <c r="I54" s="65"/>
      <c r="J54" s="66"/>
      <c r="K54" s="66"/>
      <c r="L54" s="56"/>
      <c r="M54" s="56"/>
      <c r="N54" s="56"/>
      <c r="O54" s="57"/>
      <c r="P54" s="57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</row>
    <row r="55" spans="1:33" s="43" customFormat="1" x14ac:dyDescent="0.25">
      <c r="A55" s="60"/>
      <c r="B55" s="60"/>
      <c r="C55" s="60"/>
      <c r="D55" s="42"/>
      <c r="E55" s="42"/>
      <c r="F55" s="42"/>
      <c r="H55" s="42"/>
      <c r="I55" s="65"/>
      <c r="J55" s="66"/>
      <c r="K55" s="66"/>
      <c r="L55" s="56"/>
      <c r="M55" s="56"/>
      <c r="N55" s="56"/>
      <c r="O55" s="57"/>
      <c r="P55" s="57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</row>
    <row r="56" spans="1:33" s="43" customFormat="1" x14ac:dyDescent="0.25">
      <c r="A56" s="60"/>
      <c r="B56" s="60"/>
      <c r="C56" s="60"/>
      <c r="D56" s="42"/>
      <c r="E56" s="42"/>
      <c r="F56" s="42"/>
      <c r="H56" s="42"/>
      <c r="I56" s="65"/>
      <c r="J56" s="66"/>
      <c r="K56" s="66"/>
      <c r="L56" s="56"/>
      <c r="M56" s="56"/>
      <c r="N56" s="56"/>
      <c r="O56" s="57"/>
      <c r="P56" s="57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</row>
    <row r="57" spans="1:33" s="43" customFormat="1" x14ac:dyDescent="0.25">
      <c r="A57" s="60"/>
      <c r="B57" s="60"/>
      <c r="C57" s="60"/>
      <c r="D57" s="42"/>
      <c r="E57" s="42"/>
      <c r="F57" s="42"/>
      <c r="H57" s="42"/>
      <c r="I57" s="65"/>
      <c r="J57" s="66"/>
      <c r="K57" s="66"/>
      <c r="L57" s="56"/>
      <c r="M57" s="56"/>
      <c r="N57" s="56"/>
      <c r="O57" s="57"/>
      <c r="P57" s="57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</row>
    <row r="58" spans="1:33" s="43" customFormat="1" x14ac:dyDescent="0.25">
      <c r="A58" s="60"/>
      <c r="B58" s="60"/>
      <c r="C58" s="60"/>
      <c r="D58" s="42"/>
      <c r="E58" s="42"/>
      <c r="F58" s="42"/>
      <c r="H58" s="42"/>
      <c r="I58" s="65"/>
      <c r="J58" s="66"/>
      <c r="K58" s="66"/>
      <c r="L58" s="56"/>
      <c r="M58" s="56"/>
      <c r="N58" s="56"/>
      <c r="O58" s="57"/>
      <c r="P58" s="57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</row>
    <row r="59" spans="1:33" s="43" customFormat="1" x14ac:dyDescent="0.25">
      <c r="A59" s="60"/>
      <c r="B59" s="60"/>
      <c r="C59" s="60"/>
      <c r="D59" s="42"/>
      <c r="E59" s="42"/>
      <c r="F59" s="42"/>
      <c r="H59" s="42"/>
      <c r="I59" s="65"/>
      <c r="J59" s="66"/>
      <c r="K59" s="66"/>
      <c r="L59" s="56"/>
      <c r="M59" s="56"/>
      <c r="N59" s="56"/>
      <c r="O59" s="57"/>
      <c r="P59" s="57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</row>
    <row r="60" spans="1:33" s="43" customFormat="1" x14ac:dyDescent="0.25">
      <c r="A60" s="60"/>
      <c r="B60" s="60"/>
      <c r="C60" s="60"/>
      <c r="D60" s="42"/>
      <c r="E60" s="42"/>
      <c r="F60" s="42"/>
      <c r="H60" s="42"/>
      <c r="I60" s="65"/>
      <c r="J60" s="66"/>
      <c r="K60" s="66"/>
      <c r="L60" s="56"/>
      <c r="M60" s="56"/>
      <c r="N60" s="56"/>
      <c r="O60" s="57"/>
      <c r="P60" s="57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</row>
    <row r="61" spans="1:33" s="43" customFormat="1" x14ac:dyDescent="0.25">
      <c r="A61" s="60"/>
      <c r="B61" s="60"/>
      <c r="C61" s="60"/>
      <c r="D61" s="42"/>
      <c r="E61" s="42"/>
      <c r="F61" s="42"/>
      <c r="H61" s="42"/>
      <c r="I61" s="65"/>
      <c r="J61" s="66"/>
      <c r="K61" s="66"/>
      <c r="L61" s="56"/>
      <c r="M61" s="56"/>
      <c r="N61" s="56"/>
      <c r="O61" s="57"/>
      <c r="P61" s="57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</row>
    <row r="62" spans="1:33" s="43" customFormat="1" x14ac:dyDescent="0.25">
      <c r="A62" s="60"/>
      <c r="B62" s="60"/>
      <c r="C62" s="60"/>
      <c r="D62" s="42"/>
      <c r="E62" s="42"/>
      <c r="F62" s="42"/>
      <c r="H62" s="42"/>
      <c r="I62" s="65"/>
      <c r="J62" s="66"/>
      <c r="K62" s="66"/>
      <c r="L62" s="56"/>
      <c r="M62" s="56"/>
      <c r="N62" s="56"/>
      <c r="O62" s="57"/>
      <c r="P62" s="57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</row>
    <row r="63" spans="1:33" s="43" customFormat="1" x14ac:dyDescent="0.25">
      <c r="A63" s="60"/>
      <c r="B63" s="60"/>
      <c r="C63" s="60"/>
      <c r="D63" s="42"/>
      <c r="E63" s="42"/>
      <c r="F63" s="42"/>
      <c r="H63" s="42"/>
      <c r="I63" s="65"/>
      <c r="J63" s="66"/>
      <c r="K63" s="66"/>
      <c r="L63" s="56"/>
      <c r="M63" s="56"/>
      <c r="N63" s="56"/>
      <c r="O63" s="57"/>
      <c r="P63" s="57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</row>
    <row r="64" spans="1:33" s="43" customFormat="1" x14ac:dyDescent="0.25">
      <c r="A64" s="60"/>
      <c r="B64" s="60"/>
      <c r="C64" s="60"/>
      <c r="D64" s="42"/>
      <c r="E64" s="42"/>
      <c r="F64" s="42"/>
      <c r="H64" s="42"/>
      <c r="I64" s="65"/>
      <c r="J64" s="66"/>
      <c r="K64" s="66"/>
      <c r="L64" s="56"/>
      <c r="M64" s="56"/>
      <c r="N64" s="56"/>
      <c r="O64" s="57"/>
      <c r="P64" s="57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</row>
    <row r="65" spans="1:33" s="43" customFormat="1" x14ac:dyDescent="0.25">
      <c r="A65" s="60"/>
      <c r="B65" s="60"/>
      <c r="C65" s="60"/>
      <c r="D65" s="42"/>
      <c r="E65" s="42"/>
      <c r="F65" s="42"/>
      <c r="H65" s="42"/>
      <c r="I65" s="65"/>
      <c r="J65" s="66"/>
      <c r="K65" s="66"/>
      <c r="L65" s="56"/>
      <c r="M65" s="56"/>
      <c r="N65" s="56"/>
      <c r="O65" s="57"/>
      <c r="P65" s="57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</row>
    <row r="66" spans="1:33" s="43" customFormat="1" x14ac:dyDescent="0.25">
      <c r="A66" s="60"/>
      <c r="B66" s="60"/>
      <c r="C66" s="60"/>
      <c r="D66" s="42"/>
      <c r="E66" s="42"/>
      <c r="F66" s="42"/>
      <c r="H66" s="42"/>
      <c r="I66" s="65"/>
      <c r="J66" s="66"/>
      <c r="K66" s="66"/>
      <c r="L66" s="56"/>
      <c r="M66" s="56"/>
      <c r="N66" s="56"/>
      <c r="O66" s="57"/>
      <c r="P66" s="57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</row>
    <row r="67" spans="1:33" s="43" customFormat="1" x14ac:dyDescent="0.25">
      <c r="A67" s="60"/>
      <c r="B67" s="60"/>
      <c r="C67" s="60"/>
      <c r="D67" s="42"/>
      <c r="E67" s="42"/>
      <c r="F67" s="42"/>
      <c r="H67" s="42"/>
      <c r="I67" s="65"/>
      <c r="J67" s="66"/>
      <c r="K67" s="66"/>
      <c r="L67" s="56"/>
      <c r="M67" s="56"/>
      <c r="N67" s="56"/>
      <c r="O67" s="57"/>
      <c r="P67" s="57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</row>
    <row r="68" spans="1:33" s="43" customFormat="1" x14ac:dyDescent="0.25">
      <c r="A68" s="60"/>
      <c r="B68" s="60"/>
      <c r="C68" s="60"/>
      <c r="D68" s="42"/>
      <c r="E68" s="42"/>
      <c r="F68" s="42"/>
      <c r="H68" s="42"/>
      <c r="I68" s="65"/>
      <c r="J68" s="66"/>
      <c r="K68" s="66"/>
      <c r="L68" s="56"/>
      <c r="M68" s="56"/>
      <c r="N68" s="56"/>
      <c r="O68" s="57"/>
      <c r="P68" s="57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</row>
    <row r="69" spans="1:33" s="43" customFormat="1" x14ac:dyDescent="0.25">
      <c r="A69" s="60"/>
      <c r="B69" s="60"/>
      <c r="C69" s="60"/>
      <c r="D69" s="42"/>
      <c r="E69" s="42"/>
      <c r="F69" s="42"/>
      <c r="H69" s="42"/>
      <c r="I69" s="65"/>
      <c r="J69" s="66"/>
      <c r="K69" s="66"/>
      <c r="L69" s="56"/>
      <c r="M69" s="56"/>
      <c r="N69" s="56"/>
      <c r="O69" s="57"/>
      <c r="P69" s="57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</row>
    <row r="70" spans="1:33" s="43" customFormat="1" x14ac:dyDescent="0.25">
      <c r="A70" s="60"/>
      <c r="B70" s="60"/>
      <c r="C70" s="60"/>
      <c r="D70" s="42"/>
      <c r="E70" s="42"/>
      <c r="F70" s="42"/>
      <c r="H70" s="42"/>
      <c r="I70" s="65"/>
      <c r="J70" s="66"/>
      <c r="K70" s="66"/>
      <c r="L70" s="56"/>
      <c r="M70" s="56"/>
      <c r="N70" s="56"/>
      <c r="O70" s="57"/>
      <c r="P70" s="57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</row>
    <row r="71" spans="1:33" s="43" customFormat="1" x14ac:dyDescent="0.25">
      <c r="A71" s="60"/>
      <c r="B71" s="60"/>
      <c r="C71" s="60"/>
      <c r="D71" s="42"/>
      <c r="E71" s="42"/>
      <c r="F71" s="42"/>
      <c r="H71" s="42"/>
      <c r="I71" s="65"/>
      <c r="J71" s="66"/>
      <c r="K71" s="66"/>
      <c r="L71" s="56"/>
      <c r="M71" s="56"/>
      <c r="N71" s="56"/>
      <c r="O71" s="57"/>
      <c r="P71" s="57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</row>
    <row r="72" spans="1:33" s="43" customFormat="1" x14ac:dyDescent="0.25">
      <c r="A72" s="60"/>
      <c r="B72" s="60"/>
      <c r="C72" s="60"/>
      <c r="D72" s="42"/>
      <c r="E72" s="42"/>
      <c r="F72" s="42"/>
      <c r="H72" s="42"/>
      <c r="I72" s="65"/>
      <c r="J72" s="66"/>
      <c r="K72" s="66"/>
      <c r="L72" s="56"/>
      <c r="M72" s="56"/>
      <c r="N72" s="56"/>
      <c r="O72" s="57"/>
      <c r="P72" s="57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</row>
    <row r="73" spans="1:33" s="43" customFormat="1" x14ac:dyDescent="0.25">
      <c r="A73" s="60"/>
      <c r="B73" s="60"/>
      <c r="C73" s="60"/>
      <c r="D73" s="42"/>
      <c r="E73" s="42"/>
      <c r="F73" s="42"/>
      <c r="H73" s="42"/>
      <c r="I73" s="65"/>
      <c r="J73" s="66"/>
      <c r="K73" s="66"/>
      <c r="L73" s="56"/>
      <c r="M73" s="56"/>
      <c r="N73" s="56"/>
      <c r="O73" s="57"/>
      <c r="P73" s="57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</row>
    <row r="74" spans="1:33" s="43" customFormat="1" x14ac:dyDescent="0.25">
      <c r="A74" s="60"/>
      <c r="B74" s="60"/>
      <c r="C74" s="60"/>
      <c r="D74" s="42"/>
      <c r="E74" s="42"/>
      <c r="F74" s="42"/>
      <c r="H74" s="42"/>
      <c r="I74" s="65"/>
      <c r="J74" s="66"/>
      <c r="K74" s="66"/>
      <c r="L74" s="56"/>
      <c r="M74" s="56"/>
      <c r="N74" s="56"/>
      <c r="O74" s="57"/>
      <c r="P74" s="57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</row>
    <row r="75" spans="1:33" s="43" customFormat="1" x14ac:dyDescent="0.25">
      <c r="A75" s="60"/>
      <c r="B75" s="60"/>
      <c r="C75" s="60"/>
      <c r="D75" s="42"/>
      <c r="E75" s="42"/>
      <c r="F75" s="42"/>
      <c r="H75" s="42"/>
      <c r="I75" s="65"/>
      <c r="J75" s="66"/>
      <c r="K75" s="66"/>
      <c r="L75" s="56"/>
      <c r="M75" s="56"/>
      <c r="N75" s="56"/>
      <c r="O75" s="57"/>
      <c r="P75" s="57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</row>
    <row r="76" spans="1:33" s="43" customFormat="1" x14ac:dyDescent="0.25">
      <c r="A76" s="60"/>
      <c r="B76" s="60"/>
      <c r="C76" s="60"/>
      <c r="D76" s="42"/>
      <c r="E76" s="42"/>
      <c r="F76" s="42"/>
      <c r="H76" s="42"/>
      <c r="I76" s="65"/>
      <c r="J76" s="66"/>
      <c r="K76" s="66"/>
      <c r="L76" s="56"/>
      <c r="M76" s="56"/>
      <c r="N76" s="56"/>
      <c r="O76" s="57"/>
      <c r="P76" s="57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</row>
    <row r="77" spans="1:33" s="43" customFormat="1" x14ac:dyDescent="0.25">
      <c r="A77" s="60"/>
      <c r="B77" s="60"/>
      <c r="C77" s="60"/>
      <c r="D77" s="42"/>
      <c r="E77" s="42"/>
      <c r="F77" s="42"/>
      <c r="H77" s="42"/>
      <c r="I77" s="65"/>
      <c r="J77" s="66"/>
      <c r="K77" s="66"/>
      <c r="L77" s="56"/>
      <c r="M77" s="56"/>
      <c r="N77" s="56"/>
      <c r="O77" s="57"/>
      <c r="P77" s="57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</row>
    <row r="78" spans="1:33" s="43" customFormat="1" x14ac:dyDescent="0.25">
      <c r="A78" s="60"/>
      <c r="B78" s="60"/>
      <c r="C78" s="60"/>
      <c r="D78" s="42"/>
      <c r="E78" s="42"/>
      <c r="F78" s="42"/>
      <c r="H78" s="42"/>
      <c r="I78" s="65"/>
      <c r="J78" s="66"/>
      <c r="K78" s="66"/>
      <c r="L78" s="56"/>
      <c r="M78" s="56"/>
      <c r="N78" s="56"/>
      <c r="O78" s="57"/>
      <c r="P78" s="57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</row>
    <row r="79" spans="1:33" s="43" customFormat="1" x14ac:dyDescent="0.25">
      <c r="A79" s="60"/>
      <c r="B79" s="60"/>
      <c r="C79" s="60"/>
      <c r="D79" s="42"/>
      <c r="E79" s="42"/>
      <c r="F79" s="42"/>
      <c r="H79" s="42"/>
      <c r="I79" s="65"/>
      <c r="J79" s="66"/>
      <c r="K79" s="66"/>
      <c r="L79" s="56"/>
      <c r="M79" s="56"/>
      <c r="N79" s="56"/>
      <c r="O79" s="57"/>
      <c r="P79" s="57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</row>
    <row r="80" spans="1:33" s="43" customFormat="1" x14ac:dyDescent="0.25">
      <c r="A80" s="60"/>
      <c r="B80" s="60"/>
      <c r="C80" s="60"/>
      <c r="D80" s="42"/>
      <c r="E80" s="42"/>
      <c r="F80" s="42"/>
      <c r="H80" s="42"/>
      <c r="I80" s="65"/>
      <c r="J80" s="66"/>
      <c r="K80" s="66"/>
      <c r="L80" s="56"/>
      <c r="M80" s="56"/>
      <c r="N80" s="56"/>
      <c r="O80" s="57"/>
      <c r="P80" s="57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</row>
    <row r="81" spans="1:33" s="43" customFormat="1" x14ac:dyDescent="0.25">
      <c r="A81" s="60"/>
      <c r="B81" s="60"/>
      <c r="C81" s="60"/>
      <c r="D81" s="42"/>
      <c r="E81" s="42"/>
      <c r="F81" s="42"/>
      <c r="H81" s="42"/>
      <c r="I81" s="65"/>
      <c r="J81" s="66"/>
      <c r="K81" s="66"/>
      <c r="L81" s="56"/>
      <c r="M81" s="56"/>
      <c r="N81" s="56"/>
      <c r="O81" s="57"/>
      <c r="P81" s="57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</row>
    <row r="82" spans="1:33" s="43" customFormat="1" x14ac:dyDescent="0.25">
      <c r="A82" s="60"/>
      <c r="B82" s="60"/>
      <c r="C82" s="60"/>
      <c r="D82" s="42"/>
      <c r="E82" s="42"/>
      <c r="F82" s="42"/>
      <c r="H82" s="42"/>
      <c r="I82" s="65"/>
      <c r="J82" s="66"/>
      <c r="K82" s="66"/>
      <c r="L82" s="56"/>
      <c r="M82" s="56"/>
      <c r="N82" s="56"/>
      <c r="O82" s="57"/>
      <c r="P82" s="57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</row>
    <row r="83" spans="1:33" s="43" customFormat="1" x14ac:dyDescent="0.25">
      <c r="A83" s="60"/>
      <c r="B83" s="60"/>
      <c r="C83" s="60"/>
      <c r="D83" s="42"/>
      <c r="E83" s="42"/>
      <c r="F83" s="42"/>
      <c r="H83" s="42"/>
      <c r="I83" s="65"/>
      <c r="J83" s="66"/>
      <c r="K83" s="66"/>
      <c r="L83" s="56"/>
      <c r="M83" s="56"/>
      <c r="N83" s="56"/>
      <c r="O83" s="57"/>
      <c r="P83" s="57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</row>
    <row r="84" spans="1:33" s="43" customFormat="1" x14ac:dyDescent="0.25">
      <c r="A84" s="60"/>
      <c r="B84" s="60"/>
      <c r="C84" s="60"/>
      <c r="D84" s="42"/>
      <c r="E84" s="42"/>
      <c r="F84" s="42"/>
      <c r="H84" s="42"/>
      <c r="I84" s="65"/>
      <c r="J84" s="66"/>
      <c r="K84" s="66"/>
      <c r="L84" s="56"/>
      <c r="M84" s="56"/>
      <c r="N84" s="56"/>
      <c r="O84" s="57"/>
      <c r="P84" s="57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</row>
    <row r="85" spans="1:33" s="43" customFormat="1" x14ac:dyDescent="0.25">
      <c r="A85" s="60"/>
      <c r="B85" s="60"/>
      <c r="C85" s="60"/>
      <c r="D85" s="42"/>
      <c r="E85" s="42"/>
      <c r="F85" s="42"/>
      <c r="H85" s="42"/>
      <c r="I85" s="65"/>
      <c r="J85" s="66"/>
      <c r="K85" s="66"/>
      <c r="L85" s="56"/>
      <c r="M85" s="56"/>
      <c r="N85" s="56"/>
      <c r="O85" s="57"/>
      <c r="P85" s="57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</row>
    <row r="86" spans="1:33" s="43" customFormat="1" x14ac:dyDescent="0.25">
      <c r="A86" s="60"/>
      <c r="B86" s="60"/>
      <c r="C86" s="60"/>
      <c r="D86" s="42"/>
      <c r="E86" s="42"/>
      <c r="F86" s="42"/>
      <c r="H86" s="42"/>
      <c r="I86" s="65"/>
      <c r="J86" s="66"/>
      <c r="K86" s="66"/>
      <c r="L86" s="56"/>
      <c r="M86" s="56"/>
      <c r="N86" s="56"/>
      <c r="O86" s="57"/>
      <c r="P86" s="57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</row>
    <row r="87" spans="1:33" s="43" customFormat="1" x14ac:dyDescent="0.25">
      <c r="A87" s="60"/>
      <c r="B87" s="60"/>
      <c r="C87" s="60"/>
      <c r="D87" s="42"/>
      <c r="E87" s="42"/>
      <c r="F87" s="42"/>
      <c r="H87" s="42"/>
      <c r="I87" s="65"/>
      <c r="J87" s="66"/>
      <c r="K87" s="66"/>
      <c r="L87" s="56"/>
      <c r="M87" s="56"/>
      <c r="N87" s="56"/>
      <c r="O87" s="57"/>
      <c r="P87" s="57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</row>
    <row r="88" spans="1:33" s="43" customFormat="1" x14ac:dyDescent="0.25">
      <c r="A88" s="60"/>
      <c r="B88" s="60"/>
      <c r="C88" s="60"/>
      <c r="D88" s="42"/>
      <c r="E88" s="42"/>
      <c r="F88" s="42"/>
      <c r="H88" s="42"/>
      <c r="I88" s="65"/>
      <c r="J88" s="66"/>
      <c r="K88" s="66"/>
      <c r="L88" s="56"/>
      <c r="M88" s="56"/>
      <c r="N88" s="56"/>
      <c r="O88" s="57"/>
      <c r="P88" s="57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</row>
    <row r="89" spans="1:33" s="43" customFormat="1" x14ac:dyDescent="0.25">
      <c r="A89" s="60"/>
      <c r="B89" s="60"/>
      <c r="C89" s="60"/>
      <c r="D89" s="42"/>
      <c r="E89" s="42"/>
      <c r="F89" s="42"/>
      <c r="H89" s="42"/>
      <c r="I89" s="65"/>
      <c r="J89" s="66"/>
      <c r="K89" s="66"/>
      <c r="L89" s="56"/>
      <c r="M89" s="56"/>
      <c r="N89" s="56"/>
      <c r="O89" s="57"/>
      <c r="P89" s="57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</row>
    <row r="90" spans="1:33" s="43" customFormat="1" x14ac:dyDescent="0.25">
      <c r="A90" s="60"/>
      <c r="B90" s="60"/>
      <c r="C90" s="60"/>
      <c r="D90" s="42"/>
      <c r="E90" s="42"/>
      <c r="F90" s="42"/>
      <c r="H90" s="42"/>
      <c r="I90" s="65"/>
      <c r="J90" s="66"/>
      <c r="K90" s="66"/>
      <c r="L90" s="56"/>
      <c r="M90" s="56"/>
      <c r="N90" s="56"/>
      <c r="O90" s="57"/>
      <c r="P90" s="57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</row>
    <row r="91" spans="1:33" s="43" customFormat="1" x14ac:dyDescent="0.25">
      <c r="A91" s="60"/>
      <c r="B91" s="60"/>
      <c r="C91" s="60"/>
      <c r="D91" s="42"/>
      <c r="E91" s="42"/>
      <c r="F91" s="42"/>
      <c r="H91" s="42"/>
      <c r="I91" s="65"/>
      <c r="J91" s="66"/>
      <c r="K91" s="66"/>
      <c r="L91" s="56"/>
      <c r="M91" s="56"/>
      <c r="N91" s="56"/>
      <c r="O91" s="57"/>
      <c r="P91" s="57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</row>
    <row r="92" spans="1:33" s="43" customFormat="1" x14ac:dyDescent="0.25">
      <c r="A92" s="60"/>
      <c r="B92" s="60"/>
      <c r="C92" s="60"/>
      <c r="D92" s="42"/>
      <c r="E92" s="42"/>
      <c r="F92" s="42"/>
      <c r="H92" s="42"/>
      <c r="I92" s="65"/>
      <c r="J92" s="66"/>
      <c r="K92" s="66"/>
      <c r="L92" s="56"/>
      <c r="M92" s="56"/>
      <c r="N92" s="56"/>
      <c r="O92" s="57"/>
      <c r="P92" s="57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</row>
    <row r="93" spans="1:33" s="43" customFormat="1" x14ac:dyDescent="0.25">
      <c r="A93" s="60"/>
      <c r="B93" s="60"/>
      <c r="C93" s="60"/>
      <c r="D93" s="42"/>
      <c r="E93" s="42"/>
      <c r="F93" s="42"/>
      <c r="H93" s="42"/>
      <c r="I93" s="65"/>
      <c r="J93" s="66"/>
      <c r="K93" s="66"/>
      <c r="L93" s="56"/>
      <c r="M93" s="56"/>
      <c r="N93" s="56"/>
      <c r="O93" s="57"/>
      <c r="P93" s="57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</row>
    <row r="94" spans="1:33" s="43" customFormat="1" x14ac:dyDescent="0.25">
      <c r="A94" s="60"/>
      <c r="B94" s="60"/>
      <c r="C94" s="60"/>
      <c r="D94" s="42"/>
      <c r="E94" s="42"/>
      <c r="F94" s="42"/>
      <c r="H94" s="42"/>
      <c r="I94" s="65"/>
      <c r="J94" s="66"/>
      <c r="K94" s="66"/>
      <c r="L94" s="56"/>
      <c r="M94" s="56"/>
      <c r="N94" s="56"/>
      <c r="O94" s="57"/>
      <c r="P94" s="57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</row>
    <row r="95" spans="1:33" s="43" customFormat="1" x14ac:dyDescent="0.25">
      <c r="A95" s="60"/>
      <c r="B95" s="60"/>
      <c r="C95" s="60"/>
      <c r="D95" s="42"/>
      <c r="E95" s="42"/>
      <c r="F95" s="42"/>
      <c r="H95" s="42"/>
      <c r="I95" s="65"/>
      <c r="J95" s="66"/>
      <c r="K95" s="66"/>
      <c r="L95" s="56"/>
      <c r="M95" s="56"/>
      <c r="N95" s="56"/>
      <c r="O95" s="57"/>
      <c r="P95" s="57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</row>
    <row r="96" spans="1:33" s="43" customFormat="1" x14ac:dyDescent="0.25">
      <c r="A96" s="60"/>
      <c r="B96" s="60"/>
      <c r="C96" s="60"/>
      <c r="D96" s="42"/>
      <c r="E96" s="42"/>
      <c r="F96" s="42"/>
      <c r="H96" s="42"/>
      <c r="I96" s="65"/>
      <c r="J96" s="66"/>
      <c r="K96" s="66"/>
      <c r="L96" s="56"/>
      <c r="M96" s="56"/>
      <c r="N96" s="56"/>
      <c r="O96" s="57"/>
      <c r="P96" s="57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</row>
    <row r="97" spans="1:33" s="43" customFormat="1" x14ac:dyDescent="0.25">
      <c r="A97" s="60"/>
      <c r="B97" s="60"/>
      <c r="C97" s="60"/>
      <c r="D97" s="42"/>
      <c r="E97" s="42"/>
      <c r="F97" s="42"/>
      <c r="H97" s="42"/>
      <c r="I97" s="65"/>
      <c r="J97" s="66"/>
      <c r="K97" s="66"/>
      <c r="L97" s="56"/>
      <c r="M97" s="56"/>
      <c r="N97" s="56"/>
      <c r="O97" s="57"/>
      <c r="P97" s="57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</row>
    <row r="98" spans="1:33" s="43" customFormat="1" x14ac:dyDescent="0.25">
      <c r="A98" s="60"/>
      <c r="B98" s="60"/>
      <c r="C98" s="60"/>
      <c r="D98" s="42"/>
      <c r="E98" s="42"/>
      <c r="F98" s="42"/>
      <c r="H98" s="42"/>
      <c r="I98" s="65"/>
      <c r="J98" s="66"/>
      <c r="K98" s="66"/>
      <c r="L98" s="56"/>
      <c r="M98" s="56"/>
      <c r="N98" s="56"/>
      <c r="O98" s="57"/>
      <c r="P98" s="57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</row>
    <row r="99" spans="1:33" s="43" customFormat="1" x14ac:dyDescent="0.25">
      <c r="A99" s="60"/>
      <c r="B99" s="60"/>
      <c r="C99" s="60"/>
      <c r="D99" s="42"/>
      <c r="E99" s="42"/>
      <c r="F99" s="42"/>
      <c r="H99" s="42"/>
      <c r="I99" s="65"/>
      <c r="J99" s="66"/>
      <c r="K99" s="66"/>
      <c r="L99" s="56"/>
      <c r="M99" s="56"/>
      <c r="N99" s="56"/>
      <c r="O99" s="57"/>
      <c r="P99" s="57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</row>
    <row r="100" spans="1:33" s="43" customFormat="1" x14ac:dyDescent="0.25">
      <c r="A100" s="60"/>
      <c r="B100" s="60"/>
      <c r="C100" s="60"/>
      <c r="D100" s="42"/>
      <c r="E100" s="42"/>
      <c r="F100" s="42"/>
      <c r="H100" s="42"/>
      <c r="I100" s="65"/>
      <c r="J100" s="66"/>
      <c r="K100" s="66"/>
      <c r="L100" s="56"/>
      <c r="M100" s="56"/>
      <c r="N100" s="56"/>
      <c r="O100" s="57"/>
      <c r="P100" s="57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</row>
    <row r="101" spans="1:33" s="43" customFormat="1" x14ac:dyDescent="0.25">
      <c r="A101" s="60"/>
      <c r="B101" s="60"/>
      <c r="C101" s="60"/>
      <c r="D101" s="42"/>
      <c r="E101" s="42"/>
      <c r="F101" s="42"/>
      <c r="H101" s="42"/>
      <c r="I101" s="65"/>
      <c r="J101" s="66"/>
      <c r="K101" s="66"/>
      <c r="L101" s="56"/>
      <c r="M101" s="56"/>
      <c r="N101" s="56"/>
      <c r="O101" s="57"/>
      <c r="P101" s="57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</row>
    <row r="102" spans="1:33" s="43" customFormat="1" x14ac:dyDescent="0.25">
      <c r="A102" s="60"/>
      <c r="B102" s="60"/>
      <c r="C102" s="60"/>
      <c r="D102" s="42"/>
      <c r="E102" s="42"/>
      <c r="F102" s="42"/>
      <c r="H102" s="42"/>
      <c r="I102" s="65"/>
      <c r="J102" s="66"/>
      <c r="K102" s="66"/>
      <c r="L102" s="56"/>
      <c r="M102" s="56"/>
      <c r="N102" s="56"/>
      <c r="O102" s="57"/>
      <c r="P102" s="57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</row>
    <row r="103" spans="1:33" s="43" customFormat="1" x14ac:dyDescent="0.25">
      <c r="A103" s="60"/>
      <c r="B103" s="60"/>
      <c r="C103" s="60"/>
      <c r="D103" s="42"/>
      <c r="E103" s="42"/>
      <c r="F103" s="42"/>
      <c r="H103" s="42"/>
      <c r="I103" s="65"/>
      <c r="J103" s="66"/>
      <c r="K103" s="66"/>
      <c r="L103" s="56"/>
      <c r="M103" s="56"/>
      <c r="N103" s="56"/>
      <c r="O103" s="57"/>
      <c r="P103" s="57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</row>
    <row r="104" spans="1:33" s="43" customFormat="1" x14ac:dyDescent="0.25">
      <c r="A104" s="60"/>
      <c r="B104" s="60"/>
      <c r="C104" s="60"/>
      <c r="D104" s="42"/>
      <c r="E104" s="42"/>
      <c r="F104" s="42"/>
      <c r="H104" s="42"/>
      <c r="I104" s="65"/>
      <c r="J104" s="66"/>
      <c r="K104" s="66"/>
      <c r="L104" s="56"/>
      <c r="M104" s="56"/>
      <c r="N104" s="56"/>
      <c r="O104" s="57"/>
      <c r="P104" s="57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</row>
    <row r="105" spans="1:33" s="43" customFormat="1" x14ac:dyDescent="0.25">
      <c r="A105" s="60"/>
      <c r="B105" s="60"/>
      <c r="C105" s="60"/>
      <c r="D105" s="42"/>
      <c r="E105" s="42"/>
      <c r="F105" s="42"/>
      <c r="H105" s="42"/>
      <c r="I105" s="65"/>
      <c r="J105" s="66"/>
      <c r="K105" s="66"/>
      <c r="L105" s="56"/>
      <c r="M105" s="56"/>
      <c r="N105" s="56"/>
      <c r="O105" s="57"/>
      <c r="P105" s="57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</row>
    <row r="106" spans="1:33" s="43" customFormat="1" x14ac:dyDescent="0.25">
      <c r="A106" s="60"/>
      <c r="B106" s="60"/>
      <c r="C106" s="60"/>
      <c r="D106" s="42"/>
      <c r="E106" s="42"/>
      <c r="F106" s="42"/>
      <c r="H106" s="42"/>
      <c r="I106" s="65"/>
      <c r="J106" s="66"/>
      <c r="K106" s="66"/>
      <c r="L106" s="56"/>
      <c r="M106" s="56"/>
      <c r="N106" s="56"/>
      <c r="O106" s="57"/>
      <c r="P106" s="57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</row>
    <row r="107" spans="1:33" s="43" customFormat="1" x14ac:dyDescent="0.25">
      <c r="A107" s="60"/>
      <c r="B107" s="60"/>
      <c r="C107" s="60"/>
      <c r="D107" s="42"/>
      <c r="E107" s="42"/>
      <c r="F107" s="42"/>
      <c r="H107" s="42"/>
      <c r="I107" s="65"/>
      <c r="J107" s="66"/>
      <c r="K107" s="66"/>
      <c r="L107" s="56"/>
      <c r="M107" s="56"/>
      <c r="N107" s="56"/>
      <c r="O107" s="57"/>
      <c r="P107" s="57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</row>
    <row r="108" spans="1:33" s="43" customFormat="1" x14ac:dyDescent="0.25">
      <c r="A108" s="60"/>
      <c r="B108" s="60"/>
      <c r="C108" s="60"/>
      <c r="D108" s="42"/>
      <c r="E108" s="42"/>
      <c r="F108" s="42"/>
      <c r="H108" s="42"/>
      <c r="I108" s="65"/>
      <c r="J108" s="66"/>
      <c r="K108" s="66"/>
      <c r="L108" s="56"/>
      <c r="M108" s="56"/>
      <c r="N108" s="56"/>
      <c r="O108" s="57"/>
      <c r="P108" s="57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</row>
    <row r="109" spans="1:33" s="43" customFormat="1" x14ac:dyDescent="0.25">
      <c r="A109" s="60"/>
      <c r="B109" s="60"/>
      <c r="C109" s="60"/>
      <c r="D109" s="42"/>
      <c r="E109" s="42"/>
      <c r="F109" s="42"/>
      <c r="H109" s="42"/>
      <c r="I109" s="65"/>
      <c r="J109" s="66"/>
      <c r="K109" s="66"/>
      <c r="L109" s="56"/>
      <c r="M109" s="56"/>
      <c r="N109" s="56"/>
      <c r="O109" s="57"/>
      <c r="P109" s="57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</row>
    <row r="110" spans="1:33" s="43" customFormat="1" x14ac:dyDescent="0.25">
      <c r="A110" s="60"/>
      <c r="B110" s="60"/>
      <c r="C110" s="60"/>
      <c r="D110" s="42"/>
      <c r="E110" s="42"/>
      <c r="F110" s="42"/>
      <c r="H110" s="42"/>
      <c r="I110" s="65"/>
      <c r="J110" s="66"/>
      <c r="K110" s="66"/>
      <c r="L110" s="56"/>
      <c r="M110" s="56"/>
      <c r="N110" s="56"/>
      <c r="O110" s="57"/>
      <c r="P110" s="57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</row>
    <row r="111" spans="1:33" s="43" customFormat="1" x14ac:dyDescent="0.25">
      <c r="A111" s="60"/>
      <c r="B111" s="60"/>
      <c r="C111" s="60"/>
      <c r="D111" s="42"/>
      <c r="E111" s="42"/>
      <c r="F111" s="42"/>
      <c r="H111" s="42"/>
      <c r="I111" s="65"/>
      <c r="J111" s="66"/>
      <c r="K111" s="66"/>
      <c r="L111" s="56"/>
      <c r="M111" s="56"/>
      <c r="N111" s="56"/>
      <c r="O111" s="57"/>
      <c r="P111" s="57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</row>
    <row r="112" spans="1:33" s="43" customFormat="1" x14ac:dyDescent="0.25">
      <c r="A112" s="60"/>
      <c r="B112" s="60"/>
      <c r="C112" s="60"/>
      <c r="D112" s="42"/>
      <c r="E112" s="42"/>
      <c r="F112" s="42"/>
      <c r="H112" s="42"/>
      <c r="I112" s="65"/>
      <c r="J112" s="66"/>
      <c r="K112" s="66"/>
      <c r="L112" s="56"/>
      <c r="M112" s="56"/>
      <c r="N112" s="56"/>
      <c r="O112" s="57"/>
      <c r="P112" s="57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</row>
    <row r="113" spans="1:33" s="43" customFormat="1" x14ac:dyDescent="0.25">
      <c r="A113" s="60"/>
      <c r="B113" s="60"/>
      <c r="C113" s="60"/>
      <c r="D113" s="42"/>
      <c r="E113" s="42"/>
      <c r="F113" s="42"/>
      <c r="H113" s="42"/>
      <c r="I113" s="65"/>
      <c r="J113" s="66"/>
      <c r="K113" s="66"/>
      <c r="L113" s="56"/>
      <c r="M113" s="56"/>
      <c r="N113" s="56"/>
      <c r="O113" s="57"/>
      <c r="P113" s="57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</row>
    <row r="114" spans="1:33" s="43" customFormat="1" x14ac:dyDescent="0.25">
      <c r="A114" s="60"/>
      <c r="B114" s="60"/>
      <c r="C114" s="60"/>
      <c r="D114" s="42"/>
      <c r="E114" s="42"/>
      <c r="F114" s="42"/>
      <c r="H114" s="42"/>
      <c r="I114" s="65"/>
      <c r="J114" s="66"/>
      <c r="K114" s="66"/>
      <c r="L114" s="56"/>
      <c r="M114" s="56"/>
      <c r="N114" s="56"/>
      <c r="O114" s="57"/>
      <c r="P114" s="57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</row>
    <row r="115" spans="1:33" s="43" customFormat="1" x14ac:dyDescent="0.25">
      <c r="A115" s="60"/>
      <c r="B115" s="60"/>
      <c r="C115" s="60"/>
      <c r="D115" s="42"/>
      <c r="E115" s="42"/>
      <c r="F115" s="42"/>
      <c r="H115" s="42"/>
      <c r="I115" s="65"/>
      <c r="J115" s="66"/>
      <c r="K115" s="66"/>
      <c r="L115" s="56"/>
      <c r="M115" s="56"/>
      <c r="N115" s="56"/>
      <c r="O115" s="57"/>
      <c r="P115" s="57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</row>
    <row r="116" spans="1:33" s="43" customFormat="1" x14ac:dyDescent="0.25">
      <c r="A116" s="60"/>
      <c r="B116" s="60"/>
      <c r="C116" s="60"/>
      <c r="D116" s="42"/>
      <c r="E116" s="42"/>
      <c r="F116" s="42"/>
      <c r="H116" s="42"/>
      <c r="I116" s="65"/>
      <c r="J116" s="66"/>
      <c r="K116" s="66"/>
      <c r="L116" s="56"/>
      <c r="M116" s="56"/>
      <c r="N116" s="56"/>
      <c r="O116" s="57"/>
      <c r="P116" s="57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</row>
    <row r="117" spans="1:33" s="43" customFormat="1" x14ac:dyDescent="0.25">
      <c r="A117" s="60"/>
      <c r="B117" s="60"/>
      <c r="C117" s="60"/>
      <c r="D117" s="42"/>
      <c r="E117" s="42"/>
      <c r="F117" s="42"/>
      <c r="H117" s="42"/>
      <c r="I117" s="65"/>
      <c r="J117" s="66"/>
      <c r="K117" s="66"/>
      <c r="L117" s="56"/>
      <c r="M117" s="56"/>
      <c r="N117" s="56"/>
      <c r="O117" s="57"/>
      <c r="P117" s="57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</row>
    <row r="118" spans="1:33" s="43" customFormat="1" x14ac:dyDescent="0.25">
      <c r="A118" s="60"/>
      <c r="B118" s="60"/>
      <c r="C118" s="60"/>
      <c r="D118" s="42"/>
      <c r="E118" s="42"/>
      <c r="F118" s="42"/>
      <c r="H118" s="42"/>
      <c r="I118" s="65"/>
      <c r="J118" s="66"/>
      <c r="K118" s="66"/>
      <c r="L118" s="56"/>
      <c r="M118" s="56"/>
      <c r="N118" s="56"/>
      <c r="O118" s="57"/>
      <c r="P118" s="57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</row>
    <row r="119" spans="1:33" s="43" customFormat="1" x14ac:dyDescent="0.25">
      <c r="A119" s="60"/>
      <c r="B119" s="60"/>
      <c r="C119" s="60"/>
      <c r="D119" s="42"/>
      <c r="E119" s="42"/>
      <c r="F119" s="42"/>
      <c r="H119" s="42"/>
      <c r="I119" s="65"/>
      <c r="J119" s="66"/>
      <c r="K119" s="66"/>
      <c r="L119" s="56"/>
      <c r="M119" s="56"/>
      <c r="N119" s="56"/>
      <c r="O119" s="57"/>
      <c r="P119" s="57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</row>
    <row r="120" spans="1:33" s="43" customFormat="1" x14ac:dyDescent="0.25">
      <c r="A120" s="60"/>
      <c r="B120" s="60"/>
      <c r="C120" s="60"/>
      <c r="D120" s="42"/>
      <c r="E120" s="42"/>
      <c r="F120" s="42"/>
      <c r="H120" s="42"/>
      <c r="I120" s="65"/>
      <c r="J120" s="66"/>
      <c r="K120" s="66"/>
      <c r="L120" s="56"/>
      <c r="M120" s="56"/>
      <c r="N120" s="56"/>
      <c r="O120" s="57"/>
      <c r="P120" s="57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</row>
    <row r="121" spans="1:33" s="43" customFormat="1" x14ac:dyDescent="0.25">
      <c r="A121" s="60"/>
      <c r="B121" s="60"/>
      <c r="C121" s="60"/>
      <c r="D121" s="42"/>
      <c r="E121" s="42"/>
      <c r="F121" s="42"/>
      <c r="H121" s="42"/>
      <c r="I121" s="65"/>
      <c r="J121" s="66"/>
      <c r="K121" s="66"/>
      <c r="L121" s="56"/>
      <c r="M121" s="56"/>
      <c r="N121" s="56"/>
      <c r="O121" s="57"/>
      <c r="P121" s="57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</row>
    <row r="122" spans="1:33" s="43" customFormat="1" x14ac:dyDescent="0.25">
      <c r="A122" s="60"/>
      <c r="B122" s="60"/>
      <c r="C122" s="60"/>
      <c r="D122" s="42"/>
      <c r="E122" s="42"/>
      <c r="F122" s="42"/>
      <c r="H122" s="42"/>
      <c r="I122" s="65"/>
      <c r="J122" s="66"/>
      <c r="K122" s="66"/>
      <c r="L122" s="56"/>
      <c r="M122" s="56"/>
      <c r="N122" s="56"/>
      <c r="O122" s="57"/>
      <c r="P122" s="57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</row>
    <row r="123" spans="1:33" s="43" customFormat="1" x14ac:dyDescent="0.25">
      <c r="A123" s="60"/>
      <c r="B123" s="60"/>
      <c r="C123" s="60"/>
      <c r="D123" s="42"/>
      <c r="E123" s="42"/>
      <c r="F123" s="42"/>
      <c r="H123" s="42"/>
      <c r="I123" s="65"/>
      <c r="J123" s="66"/>
      <c r="K123" s="66"/>
      <c r="L123" s="56"/>
      <c r="M123" s="56"/>
      <c r="N123" s="56"/>
      <c r="O123" s="57"/>
      <c r="P123" s="57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</row>
    <row r="124" spans="1:33" s="43" customFormat="1" x14ac:dyDescent="0.25">
      <c r="A124" s="60"/>
      <c r="B124" s="60"/>
      <c r="C124" s="60"/>
      <c r="D124" s="42"/>
      <c r="E124" s="42"/>
      <c r="F124" s="42"/>
      <c r="H124" s="42"/>
      <c r="I124" s="65"/>
      <c r="J124" s="66"/>
      <c r="K124" s="66"/>
      <c r="L124" s="56"/>
      <c r="M124" s="56"/>
      <c r="N124" s="56"/>
      <c r="O124" s="57"/>
      <c r="P124" s="57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</row>
    <row r="125" spans="1:33" s="43" customFormat="1" x14ac:dyDescent="0.25">
      <c r="A125" s="60"/>
      <c r="B125" s="60"/>
      <c r="C125" s="60"/>
      <c r="D125" s="42"/>
      <c r="E125" s="42"/>
      <c r="F125" s="42"/>
      <c r="H125" s="42"/>
      <c r="I125" s="65"/>
      <c r="J125" s="66"/>
      <c r="K125" s="66"/>
      <c r="L125" s="56"/>
      <c r="M125" s="56"/>
      <c r="N125" s="56"/>
      <c r="O125" s="57"/>
      <c r="P125" s="57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</row>
    <row r="126" spans="1:33" s="43" customFormat="1" x14ac:dyDescent="0.25">
      <c r="A126" s="60"/>
      <c r="B126" s="60"/>
      <c r="C126" s="60"/>
      <c r="D126" s="42"/>
      <c r="E126" s="42"/>
      <c r="F126" s="42"/>
      <c r="H126" s="42"/>
      <c r="I126" s="65"/>
      <c r="J126" s="66"/>
      <c r="K126" s="66"/>
      <c r="L126" s="56"/>
      <c r="M126" s="56"/>
      <c r="N126" s="56"/>
      <c r="O126" s="57"/>
      <c r="P126" s="57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</row>
    <row r="127" spans="1:33" s="43" customFormat="1" x14ac:dyDescent="0.25">
      <c r="A127" s="60"/>
      <c r="B127" s="60"/>
      <c r="C127" s="60"/>
      <c r="D127" s="42"/>
      <c r="E127" s="42"/>
      <c r="F127" s="42"/>
      <c r="H127" s="42"/>
      <c r="I127" s="65"/>
      <c r="J127" s="66"/>
      <c r="K127" s="66"/>
      <c r="L127" s="56"/>
      <c r="M127" s="56"/>
      <c r="N127" s="56"/>
      <c r="O127" s="57"/>
      <c r="P127" s="57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</row>
    <row r="128" spans="1:33" s="43" customFormat="1" x14ac:dyDescent="0.25">
      <c r="A128" s="60"/>
      <c r="B128" s="60"/>
      <c r="C128" s="60"/>
      <c r="D128" s="42"/>
      <c r="E128" s="42"/>
      <c r="F128" s="42"/>
      <c r="H128" s="42"/>
      <c r="I128" s="65"/>
      <c r="J128" s="66"/>
      <c r="K128" s="66"/>
      <c r="L128" s="56"/>
      <c r="M128" s="56"/>
      <c r="N128" s="56"/>
      <c r="O128" s="57"/>
      <c r="P128" s="57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</row>
    <row r="129" spans="1:33" s="43" customFormat="1" x14ac:dyDescent="0.25">
      <c r="A129" s="60"/>
      <c r="B129" s="60"/>
      <c r="C129" s="60"/>
      <c r="D129" s="42"/>
      <c r="E129" s="42"/>
      <c r="F129" s="42"/>
      <c r="H129" s="42"/>
      <c r="I129" s="65"/>
      <c r="J129" s="66"/>
      <c r="K129" s="66"/>
      <c r="L129" s="56"/>
      <c r="M129" s="56"/>
      <c r="N129" s="56"/>
      <c r="O129" s="57"/>
      <c r="P129" s="57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</row>
    <row r="130" spans="1:33" s="43" customFormat="1" x14ac:dyDescent="0.25">
      <c r="A130" s="60"/>
      <c r="B130" s="60"/>
      <c r="C130" s="60"/>
      <c r="D130" s="42"/>
      <c r="E130" s="42"/>
      <c r="F130" s="42"/>
      <c r="H130" s="42"/>
      <c r="I130" s="65"/>
      <c r="J130" s="66"/>
      <c r="K130" s="66"/>
      <c r="L130" s="56"/>
      <c r="M130" s="56"/>
      <c r="N130" s="56"/>
      <c r="O130" s="57"/>
      <c r="P130" s="57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</row>
    <row r="131" spans="1:33" s="43" customFormat="1" x14ac:dyDescent="0.25">
      <c r="A131" s="60"/>
      <c r="B131" s="60"/>
      <c r="C131" s="60"/>
      <c r="D131" s="42"/>
      <c r="E131" s="42"/>
      <c r="F131" s="42"/>
      <c r="H131" s="42"/>
      <c r="I131" s="65"/>
      <c r="J131" s="66"/>
      <c r="K131" s="66"/>
      <c r="L131" s="56"/>
      <c r="M131" s="56"/>
      <c r="N131" s="56"/>
      <c r="O131" s="57"/>
      <c r="P131" s="57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</row>
    <row r="132" spans="1:33" s="43" customFormat="1" x14ac:dyDescent="0.25">
      <c r="A132" s="60"/>
      <c r="B132" s="60"/>
      <c r="C132" s="60"/>
      <c r="D132" s="42"/>
      <c r="E132" s="42"/>
      <c r="F132" s="42"/>
      <c r="H132" s="42"/>
      <c r="I132" s="65"/>
      <c r="J132" s="66"/>
      <c r="K132" s="66"/>
      <c r="L132" s="56"/>
      <c r="M132" s="56"/>
      <c r="N132" s="56"/>
      <c r="O132" s="57"/>
      <c r="P132" s="57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</row>
    <row r="133" spans="1:33" s="43" customFormat="1" x14ac:dyDescent="0.25">
      <c r="A133" s="60"/>
      <c r="B133" s="60"/>
      <c r="C133" s="60"/>
      <c r="D133" s="42"/>
      <c r="E133" s="42"/>
      <c r="F133" s="42"/>
      <c r="H133" s="42"/>
      <c r="I133" s="65"/>
      <c r="J133" s="66"/>
      <c r="K133" s="66"/>
      <c r="L133" s="56"/>
      <c r="M133" s="56"/>
      <c r="N133" s="56"/>
      <c r="O133" s="57"/>
      <c r="P133" s="57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</row>
    <row r="134" spans="1:33" s="43" customFormat="1" x14ac:dyDescent="0.25">
      <c r="A134" s="60"/>
      <c r="B134" s="60"/>
      <c r="C134" s="60"/>
      <c r="D134" s="42"/>
      <c r="E134" s="42"/>
      <c r="F134" s="42"/>
      <c r="H134" s="42"/>
      <c r="I134" s="65"/>
      <c r="J134" s="66"/>
      <c r="K134" s="66"/>
      <c r="L134" s="56"/>
      <c r="M134" s="56"/>
      <c r="N134" s="56"/>
      <c r="O134" s="57"/>
      <c r="P134" s="57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</row>
    <row r="135" spans="1:33" s="43" customFormat="1" x14ac:dyDescent="0.25">
      <c r="A135" s="60"/>
      <c r="B135" s="60"/>
      <c r="C135" s="60"/>
      <c r="D135" s="42"/>
      <c r="E135" s="42"/>
      <c r="F135" s="42"/>
      <c r="H135" s="42"/>
      <c r="I135" s="65"/>
      <c r="J135" s="66"/>
      <c r="K135" s="66"/>
      <c r="L135" s="56"/>
      <c r="M135" s="56"/>
      <c r="N135" s="56"/>
      <c r="O135" s="57"/>
      <c r="P135" s="57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</row>
    <row r="136" spans="1:33" s="43" customFormat="1" x14ac:dyDescent="0.25">
      <c r="A136" s="60"/>
      <c r="B136" s="60"/>
      <c r="C136" s="60"/>
      <c r="D136" s="42"/>
      <c r="E136" s="42"/>
      <c r="F136" s="42"/>
      <c r="H136" s="42"/>
      <c r="I136" s="65"/>
      <c r="J136" s="66"/>
      <c r="K136" s="66"/>
      <c r="L136" s="56"/>
      <c r="M136" s="56"/>
      <c r="N136" s="56"/>
      <c r="O136" s="57"/>
      <c r="P136" s="57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</row>
    <row r="137" spans="1:33" s="43" customFormat="1" x14ac:dyDescent="0.25">
      <c r="A137" s="60"/>
      <c r="B137" s="60"/>
      <c r="C137" s="60"/>
      <c r="D137" s="42"/>
      <c r="E137" s="42"/>
      <c r="F137" s="42"/>
      <c r="H137" s="42"/>
      <c r="I137" s="65"/>
      <c r="J137" s="66"/>
      <c r="K137" s="66"/>
      <c r="L137" s="56"/>
      <c r="M137" s="56"/>
      <c r="N137" s="56"/>
      <c r="O137" s="57"/>
      <c r="P137" s="57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</row>
    <row r="138" spans="1:33" s="43" customFormat="1" x14ac:dyDescent="0.25">
      <c r="A138" s="60"/>
      <c r="B138" s="60"/>
      <c r="C138" s="60"/>
      <c r="D138" s="42"/>
      <c r="E138" s="42"/>
      <c r="F138" s="42"/>
      <c r="H138" s="42"/>
      <c r="I138" s="65"/>
      <c r="J138" s="66"/>
      <c r="K138" s="66"/>
      <c r="L138" s="56"/>
      <c r="M138" s="56"/>
      <c r="N138" s="56"/>
      <c r="O138" s="57"/>
      <c r="P138" s="57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</row>
    <row r="139" spans="1:33" s="43" customFormat="1" x14ac:dyDescent="0.25">
      <c r="A139" s="60"/>
      <c r="B139" s="60"/>
      <c r="C139" s="60"/>
      <c r="D139" s="42"/>
      <c r="E139" s="42"/>
      <c r="F139" s="42"/>
      <c r="H139" s="42"/>
      <c r="I139" s="65"/>
      <c r="J139" s="66"/>
      <c r="K139" s="66"/>
      <c r="L139" s="56"/>
      <c r="M139" s="56"/>
      <c r="N139" s="56"/>
      <c r="O139" s="57"/>
      <c r="P139" s="57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</row>
    <row r="140" spans="1:33" s="43" customFormat="1" x14ac:dyDescent="0.25">
      <c r="A140" s="60"/>
      <c r="B140" s="60"/>
      <c r="C140" s="60"/>
      <c r="D140" s="42"/>
      <c r="E140" s="42"/>
      <c r="F140" s="42"/>
      <c r="H140" s="42"/>
      <c r="I140" s="65"/>
      <c r="J140" s="66"/>
      <c r="K140" s="66"/>
      <c r="L140" s="56"/>
      <c r="M140" s="56"/>
      <c r="N140" s="56"/>
      <c r="O140" s="57"/>
      <c r="P140" s="57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</row>
    <row r="141" spans="1:33" s="43" customFormat="1" x14ac:dyDescent="0.25">
      <c r="A141" s="60"/>
      <c r="B141" s="60"/>
      <c r="C141" s="60"/>
      <c r="D141" s="42"/>
      <c r="E141" s="42"/>
      <c r="F141" s="42"/>
      <c r="H141" s="42"/>
      <c r="I141" s="65"/>
      <c r="J141" s="66"/>
      <c r="K141" s="66"/>
      <c r="L141" s="56"/>
      <c r="M141" s="56"/>
      <c r="N141" s="56"/>
      <c r="O141" s="57"/>
      <c r="P141" s="57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</row>
    <row r="142" spans="1:33" s="43" customFormat="1" x14ac:dyDescent="0.25">
      <c r="A142" s="60"/>
      <c r="B142" s="60"/>
      <c r="C142" s="60"/>
      <c r="D142" s="42"/>
      <c r="E142" s="42"/>
      <c r="F142" s="42"/>
      <c r="H142" s="42"/>
      <c r="I142" s="65"/>
      <c r="J142" s="66"/>
      <c r="K142" s="66"/>
      <c r="L142" s="56"/>
      <c r="M142" s="56"/>
      <c r="N142" s="56"/>
      <c r="O142" s="57"/>
      <c r="P142" s="57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</row>
    <row r="143" spans="1:33" s="43" customFormat="1" x14ac:dyDescent="0.25">
      <c r="A143" s="60"/>
      <c r="B143" s="60"/>
      <c r="C143" s="60"/>
      <c r="D143" s="42"/>
      <c r="E143" s="42"/>
      <c r="F143" s="42"/>
      <c r="H143" s="42"/>
      <c r="I143" s="65"/>
      <c r="J143" s="66"/>
      <c r="K143" s="66"/>
      <c r="L143" s="56"/>
      <c r="M143" s="56"/>
      <c r="N143" s="56"/>
      <c r="O143" s="57"/>
      <c r="P143" s="57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</row>
    <row r="144" spans="1:33" s="43" customFormat="1" x14ac:dyDescent="0.25">
      <c r="A144" s="60"/>
      <c r="B144" s="60"/>
      <c r="C144" s="60"/>
      <c r="D144" s="42"/>
      <c r="E144" s="42"/>
      <c r="F144" s="42"/>
      <c r="H144" s="42"/>
      <c r="I144" s="65"/>
      <c r="J144" s="66"/>
      <c r="K144" s="66"/>
      <c r="L144" s="40"/>
      <c r="M144" s="40"/>
      <c r="N144" s="40"/>
      <c r="O144" s="44"/>
      <c r="P144" s="57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</row>
    <row r="145" spans="1:33" s="43" customFormat="1" x14ac:dyDescent="0.25">
      <c r="A145" s="60"/>
      <c r="B145" s="60"/>
      <c r="C145" s="60"/>
      <c r="D145" s="42"/>
      <c r="E145" s="42"/>
      <c r="F145" s="42"/>
      <c r="H145" s="42"/>
      <c r="I145" s="65"/>
      <c r="J145" s="66"/>
      <c r="K145" s="66"/>
      <c r="L145" s="40"/>
      <c r="M145" s="40"/>
      <c r="N145" s="40"/>
      <c r="O145" s="44"/>
      <c r="P145" s="57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</row>
  </sheetData>
  <mergeCells count="6">
    <mergeCell ref="M31:P31"/>
    <mergeCell ref="A3:P3"/>
    <mergeCell ref="A4:P4"/>
    <mergeCell ref="A8:P8"/>
    <mergeCell ref="A13:P13"/>
    <mergeCell ref="A17:N17"/>
  </mergeCells>
  <printOptions horizontalCentered="1"/>
  <pageMargins left="0" right="0" top="0" bottom="0" header="0" footer="0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inko</vt:lpstr>
      <vt:lpstr>List1</vt:lpstr>
      <vt:lpstr>A</vt:lpstr>
      <vt:lpstr>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2021-04-28T10:44:51Z</cp:lastPrinted>
  <dcterms:created xsi:type="dcterms:W3CDTF">2019-02-18T06:39:21Z</dcterms:created>
  <dcterms:modified xsi:type="dcterms:W3CDTF">2021-05-05T11:45:28Z</dcterms:modified>
</cp:coreProperties>
</file>