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VZMR Inkontinence\zadávací dokumentace 2021 - platná\"/>
    </mc:Choice>
  </mc:AlternateContent>
  <xr:revisionPtr revIDLastSave="0" documentId="13_ncr:1_{C62FB1AB-0024-4835-A4C4-91A9C807A940}" xr6:coauthVersionLast="46" xr6:coauthVersionMax="46" xr10:uidLastSave="{00000000-0000-0000-0000-000000000000}"/>
  <bookViews>
    <workbookView xWindow="390" yWindow="390" windowWidth="21510" windowHeight="11385" firstSheet="2" activeTab="2" xr2:uid="{F30FD613-E102-4550-8F35-A2288FE35824}"/>
  </bookViews>
  <sheets>
    <sheet name="inko" sheetId="5" r:id="rId1"/>
    <sheet name="List1" sheetId="6" r:id="rId2"/>
    <sheet name="D" sheetId="10" r:id="rId3"/>
  </sheets>
  <definedNames>
    <definedName name="_xlnm.Print_Area" localSheetId="2">D!$A$1:$O$23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0" l="1"/>
  <c r="O7" i="10" s="1"/>
  <c r="N8" i="10"/>
  <c r="O8" i="10" s="1"/>
  <c r="N9" i="10"/>
  <c r="O9" i="10" s="1"/>
  <c r="N6" i="10"/>
  <c r="O6" i="10" s="1"/>
  <c r="N10" i="10" l="1"/>
  <c r="O10" i="10" s="1"/>
</calcChain>
</file>

<file path=xl/sharedStrings.xml><?xml version="1.0" encoding="utf-8"?>
<sst xmlns="http://schemas.openxmlformats.org/spreadsheetml/2006/main" count="329" uniqueCount="151">
  <si>
    <t>80-120</t>
  </si>
  <si>
    <t>VLOZKY FLOWER BATIST</t>
  </si>
  <si>
    <t>1322300002,BAL/20KS</t>
  </si>
  <si>
    <t>KALHOTKY FIXAČ SÍŤOVANÉ SENTINA SLIP L / KS</t>
  </si>
  <si>
    <t>16628,PAS 100-140CM, MOŽNOST PRANÍ</t>
  </si>
  <si>
    <t>KALHOTKY FIXAČ SÍŤOVANÉ SENTINA SLIP NORMAL M / KS</t>
  </si>
  <si>
    <t>16632,PAS 80-120CM, MOŹNOST PRANÍ</t>
  </si>
  <si>
    <t>VLOZKY SENTINA INKO PAD 12X38CM 245ML</t>
  </si>
  <si>
    <t>16513,16517,BAL/50KS,RAUSCHER</t>
  </si>
  <si>
    <t>PODLOZKA INKO STANDARD 40X60CM / 15KS</t>
  </si>
  <si>
    <t>00802,TR.I, DO 700ML</t>
  </si>
  <si>
    <t>PODLOZKA INKO STANDARD 60X60CM / 15KS</t>
  </si>
  <si>
    <t>00806,TR.I,DO 1200ML</t>
  </si>
  <si>
    <t>PODLOZKA INKO STANDARD 60X90CM / 15KS</t>
  </si>
  <si>
    <t>00804,TR.I,DO 1700ML</t>
  </si>
  <si>
    <t>KALHOTKY INKO LEP SENI STANDARD M / 30KS</t>
  </si>
  <si>
    <t>BEL094ME30-1,1700ML,TR.I</t>
  </si>
  <si>
    <t>KALHOTKY INKO LEP SENI SUPER L / 30KS</t>
  </si>
  <si>
    <t>BEL094LA30-CL1,2200ML,TR.I</t>
  </si>
  <si>
    <t>KALHOTKY INKO LEP SENI SUPER XL / 30KS</t>
  </si>
  <si>
    <t>BEL094XL30-CL1,2200ML,TR.I</t>
  </si>
  <si>
    <t>PODLOZKA INKO SENI SOFT 90X170CM / 30KS</t>
  </si>
  <si>
    <t>BEL091MMMM-39,TR.I, MODRÁ 1500ML</t>
  </si>
  <si>
    <t>ZINKA/HOUBA S MYDLEM</t>
  </si>
  <si>
    <t>TR.I,BAL/20KS</t>
  </si>
  <si>
    <t>KALHOTKY INKO NAVL ABRI FLEX L1 / 14KS</t>
  </si>
  <si>
    <t>BOKY100-140CM,1600ML</t>
  </si>
  <si>
    <t>KALHOTKY INKO NAVL ABRI FLEX M0 / 14KS</t>
  </si>
  <si>
    <t>KALHOTKY INKO NAVL ABRI FLEX M1 / 14KS</t>
  </si>
  <si>
    <t>VLOZKY PRO MUZE ABRI MAN FORM.2</t>
  </si>
  <si>
    <t>B/14KS,700ML</t>
  </si>
  <si>
    <t>VLOZKY SENI LADY MINI INKONT.9X22CM</t>
  </si>
  <si>
    <t>200ML,BAL/20KS</t>
  </si>
  <si>
    <t>VLOZKY SENI LADY NORMAL INKONT.9X28CM</t>
  </si>
  <si>
    <t>390ML,BAL/20KS</t>
  </si>
  <si>
    <t>PODLOZKA INKO SENTINA 60X90CM / 25KS</t>
  </si>
  <si>
    <t>16625,1582ML, LEK-CYTO</t>
  </si>
  <si>
    <t>VLOZKY POROD SENTINA FIX 7X23CM / BAL PO 1080KS</t>
  </si>
  <si>
    <t>24963</t>
  </si>
  <si>
    <t>VLOZKY POROD.MAXI 7X25 LINON</t>
  </si>
  <si>
    <t>1322300001,KA/270KS</t>
  </si>
  <si>
    <t>ks</t>
  </si>
  <si>
    <t>MJ1</t>
  </si>
  <si>
    <t>bal/30ks</t>
  </si>
  <si>
    <t>bal/14ks</t>
  </si>
  <si>
    <t>bal/25ks</t>
  </si>
  <si>
    <t>bal/15ks</t>
  </si>
  <si>
    <t>bal/20ks</t>
  </si>
  <si>
    <t>bal/1080ks</t>
  </si>
  <si>
    <t>bal/270ks</t>
  </si>
  <si>
    <t>bal/50ks</t>
  </si>
  <si>
    <t>stupeň INKO</t>
  </si>
  <si>
    <t>100-140</t>
  </si>
  <si>
    <t>80-110</t>
  </si>
  <si>
    <t>90x170</t>
  </si>
  <si>
    <t>40x60</t>
  </si>
  <si>
    <t>60x60</t>
  </si>
  <si>
    <t>60x90</t>
  </si>
  <si>
    <t>7x23</t>
  </si>
  <si>
    <t>12x38</t>
  </si>
  <si>
    <t>7x25</t>
  </si>
  <si>
    <t>1.ČÁST - KALHOTKY FIXAČNÍ SÍŤOVANÉ</t>
  </si>
  <si>
    <t>2. ČÁST -  KALHOTKY INKONTINENTNÍ PRO DOSPĚLÉ</t>
  </si>
  <si>
    <t>3. ČÁST - KALHOTKY INKONTINENTNÍ PRO MOBILNÍ DOSPĚLÉ</t>
  </si>
  <si>
    <t>5. ČÁST - VLOŽKY PORODNICKÉ</t>
  </si>
  <si>
    <t>6. ČÁST - VLOŽKY UROLOGICKÉ PRO MUŽE</t>
  </si>
  <si>
    <t>7. ČÁST - VLOŽKY UROLOGICKÉ PRO ŽENY</t>
  </si>
  <si>
    <t>8. ČÁST - VLOŽKY UROLOGICKÉ PRO ŽENY</t>
  </si>
  <si>
    <t>9. ČÁST - VLOŽNÉ PLENY PRO INKONTINENTNÍ PACIENTY</t>
  </si>
  <si>
    <t>10. ČÁST - ŽÍNKY HYGIENICKÉ PRO IMOBILNÍ PACIENTY</t>
  </si>
  <si>
    <t>NÁZEV</t>
  </si>
  <si>
    <t>POPIS</t>
  </si>
  <si>
    <t>AKORD - SPOTŘEBA ZA 1 ROK</t>
  </si>
  <si>
    <t>savost v ml</t>
  </si>
  <si>
    <t>velikost / rozměr, obvod (v cm)</t>
  </si>
  <si>
    <t>4. ČÁST - PODLOŽKY ABSORPČNÍ</t>
  </si>
  <si>
    <t>TECHNICKÁ SPECIFIKACE</t>
  </si>
  <si>
    <t>ZINKA UNISAN DE LUXE NETK.TEXT.23X15,5CM BILA</t>
  </si>
  <si>
    <t>12102-22,BAL/50KS,ZVG</t>
  </si>
  <si>
    <t>23x15,5</t>
  </si>
  <si>
    <t>složení:87%polyester, 13%elastan, praní: do 60°C, možnost sterilizace, barevné kódování pro označení velikosti barevnými vláknyv manžetách,vlastnosti:dobrý komfort nošení díky zvláště elastickému výřezu pro nohy</t>
  </si>
  <si>
    <t>složení:87%polyester, 13%elastan, praní: do 60°C, možnost sterilizace, barevné kódování pro označení velikosti barevnými vláknyv manžetách, vlastnosti:dobrý komfort nošení díky zvláště elastickému výřezu pro nohy</t>
  </si>
  <si>
    <t>složení: savé jádro z čisté buničiny, distribuční netkaná textilie z hydrofilního, nealergenního polpypropylenu, potah z netkané textilie z hydrofilního, tepelně vázaného, nealergeního polypropylenu, lepidlo:tavné lepidlo; vlastnosti:dobrá savost, udržuje kapalinu uvnitř vložky, měkký povrch z netkané textilie šetrný ke kůži, prodyšná jednorázová vložka, lze sterilizovat</t>
  </si>
  <si>
    <t>rozměr: 12x20x1cm, molitanová mycí houba/20kg/m3 polyether foam, po navlhčení se uvolní obsažené mýdlo; složení:Aqua, Sodium Laureth Sulfate, Sodium Chloride, Cocamidopropyl Betaine, Cocamide DEA, Phenoxyethanol, Benzoic Acid, Dehydroacetic Acid, Citric Acid, CI 19140, CI61570</t>
  </si>
  <si>
    <t>rozměr: 23x15,5cm, netkaná textílie cca 80g/m2, bílá</t>
  </si>
  <si>
    <t>12x20x1</t>
  </si>
  <si>
    <t>VLOZKY PRO MUZE ABRI MAN FORM.1</t>
  </si>
  <si>
    <t>B/14KS,450ML</t>
  </si>
  <si>
    <t>I.stupeň</t>
  </si>
  <si>
    <t>BOKY 80-110CM,900ML</t>
  </si>
  <si>
    <t>III.stupeň</t>
  </si>
  <si>
    <t>BOKY 80-110CM,1400ML</t>
  </si>
  <si>
    <t>75-110</t>
  </si>
  <si>
    <t>100-150</t>
  </si>
  <si>
    <t>130-170</t>
  </si>
  <si>
    <t>II.-III.stupeň</t>
  </si>
  <si>
    <t>9x22</t>
  </si>
  <si>
    <t>9x28</t>
  </si>
  <si>
    <t>anatomicky tvarované, prodyšné, suparabsorbent vážící na sebe tekutinu i zápach, boční hydrofóbní volánky</t>
  </si>
  <si>
    <t>22x30</t>
  </si>
  <si>
    <t>jádro:buničina, povrchová vrstva: netkaná textílie, protiskluzová folie, rozměr: savé jádro: 90x60</t>
  </si>
  <si>
    <t>výplň:bílý vlákenný prach, běleno peroxidem, bez obsahu optických zjasňovačů, superabsorbent-celulóza z buničiny, povrch:100% nepletený polyethylénový materiál, zadní strana polypropylénová nepropustný materiál, lepidlo:tavné lepidlo, netoxické; vlastnosti:měkká a dobře savá ochranná vložka, povrch nedráždící pokožku z netkané textílie, spodní strana nepropustná pro tekutiny, boční hrany zabraňující úniku tekutin, lze sterilizovat</t>
  </si>
  <si>
    <t>složení:savé jádro z buničiny-drť,z tenkého papíru zakrývající drť, plášť:netkaná textílie, lepidlo:tavné lepidlo; vlastnosti: bílé, měkký, povrchndráždicí pokožku</t>
  </si>
  <si>
    <t>složení: jádro:z buničité vaty, povrch:netkaný textil, drážky na povrchu pomáhající rozvodu a odvodu tekutin, možnost sterilizace parou</t>
  </si>
  <si>
    <t>složení: jádro:buničitá vata, povrch:netkaný textil, drážky na povrchu pomáhající rozvodu a odvodu tekutin, možnost sterilizace parou; anatomicky tvarované</t>
  </si>
  <si>
    <t>složení: jádro buničina, povrch: PE, netkaná textílie, šířka jádra:530mm, délka jádra: 830mm, celková šířka: 600mm, celková délka: 900mm,lepidlo: tavné lepidlo; vlastnosti:měkká a dobře savá ochranná vložka, povrch nedráždící pokožku z netkané textílie, spodní strana nepropustná pro tekutiny, boční hrany zabraňující úniku tekutin, neobsahuje latex</t>
  </si>
  <si>
    <t>složení: jádro buničina, povrch: PE, netkaná textílie, šířka jádra:530mm, délka jádra: 530mm; celková šířka:600mm, celková délka: 600mm, lepidlo: tavné lepidlo;vlastnosti:měkká a dobře savá ochranná vložka, povrch nedráždící pokožku z netkané textílie, spodní strana nepropustná pro tekutiny, boční hrany zabraňující úniku tekutin, neobsahuje latex</t>
  </si>
  <si>
    <t>složení: jádro buničina, povrch: PE, netkaná textílie, šířka jádra:530mm, délka jádra:330mm; celková šířka:600mm, celková délka: 400mm , lepidlo: tavné lepidlo; vlastnosti:měkká a dobře savá ochranná vložka, povrch nedráždící pokožku z netkané textílie, spodní strana nepropustná pro tekutiny, boční hrany zabraňující úniku tekutin, neobsahuje latex</t>
  </si>
  <si>
    <t>anatomicky tvarovaná absorpční vložka, celkové rozměry: délka 290mm, šířka vpředu 230mm, šířka vzadu 100mm, jádro: délka:250mm, šířka vpředu 180, šířka vzadu 70mm,; absorbent 100%celulóza, ECF nebobsahuje chlór, superabsorbent polyakrylát, bez ftalátů,sloužící k potlačení zápachu, prodyšná vnější vrstva, hydrofilní, polypropylén, netkaná textílie,, bariéra odtoku - boční zábrany= manžety hydrofóbní, polypropylén, neobsahuje latex</t>
  </si>
  <si>
    <t>navlékací kalhotky, celkové rozměry:délka 780mm, šířka 680mm, rozměr absorpční části: délka 490mm, šířka 180mm, šířka otvorů pro nohy 114mm, jádro: 100% celulóza,ECF neobsahuje chlor, FCS, superabsorbent - polyakrylát, neobsahuje ftaláty, potlačení zápachu, indikátor savosti, prodyšné, neobsahuje latex,pryžový pás-elastan,vysoký počet elastických gumiček zajišťoje fixaci výrobku na svém místě- dvojnásobný počet elast.vláken v oblasti boků, elastické gumičky jsou i přes oblast třísel-bariéra odtoku a boční potah z netkané textílie:elastická nit, polypropylen,systém odour-proti zápachu, kanálkový systém v savém jádru-rychlý rozvod tekutiny, vrstva Top Dry - okamžitá absorpce tekutiny-suchý povrch, prodyšné</t>
  </si>
  <si>
    <t>'navlékací kalhotky, celkové rozměry:délka 780mm, šířka 680mm, rozměr absorpční části: délka 490mm, šířka 180mm, šířka otvorů pro nohy 114mm, jádro: 100% celulóza,ECF neobsahuje chlor, FCS, superabsorbent - polyakrylát, neobsahuje ftaláty, potlačení zápachu, indikátor savosti, prodyšné, neobsahuje latex,pryžový pás-elastan,vysoký počet elastických gumiček zajišťoje fixaci výrobku na svém místě- dvojnásobný počet elast.vláken v oblasti boků, elastické gumičky jsou i přes oblast třísel-bariéra odtoku a boční potah z netkané textílie:elastická nit, polypropylen,systém odour-proti zápachu, kanálkový systém v savém jádru-rychlý rozvod tekutiny, vrstva Top Dry - okamžitá absorpce tekutiny-suchý povrch, prodyšné</t>
  </si>
  <si>
    <t>'navlékací kalhotky, celkové rozměry:délka 880mm, šířka 780mm, rozměr absorpční části: délka 555mm, šířka 180mm, šířka otvorů pro nohy 114mm, jádro: 100% celulóza,ECF neobsahuje chlor, FCS, superabsorbent - polyakrylát, neobsahuje ftaláty, potlačení zápachu, indikátor savosti, prodyšné, neobsahuje latex,pryžový pás-elastan,vysoký počet elastických gumiček zajišťoje fixaci výrobku na svém místě- dvojnásobný počet elast.vláken v oblasti boků, elastické gumičky jsou i přes oblast třísel-bariéra odtoku a boční potah z netkané textílie:elastická nit, polypropylen,systém odour-proti zápachu, kanálkový systém v savém jádru-rychlý rozvod tekutiny, vrstva Top Dry - okamžitá absorpce tekutiny-suchý povrch, prodyšné</t>
  </si>
  <si>
    <t>anatomický tvar, plně prodyšné, neobsahuje latex, materiál: prodyšný laminát, dvojité jádro se superabsorbentem, dvojité lepící pásky-šířka 28mm, opakované otevírání a zavírání bez rizika roztržení plenky, vnitřní hydrofóbní volánky předcházející úniku tekutin, indikátor vlhkosti, systém Odour Stop zabraňující nepříjemnému zápachu, dermatologicky testovány</t>
  </si>
  <si>
    <t>anatomický tvar, plně prodyšné, neobsahuje latex materiál: prodyšný laminát, dvojité jádro se superabsorbentem, dvojité lepící pásky-šířka 28mm-umožňují opakované otevírání a zavírání bez rizika poškození vnější vrstvy plenk, vnitřní hydrofóbní volánky předcházející úniku tekutin, indikátor vlhkosti, systém Odour Stop zabraňující nepříjemnému zápachu, dermatologicky testovány</t>
  </si>
  <si>
    <t>anatomický tvar, plně prodyšné, neobsahuje latexmateriál: prodyšný laminát, dvojité jádro se superabsorbentem, dvojité lepící pásky-šířka 28mm, umožňují opakované otevírání a zavírání bez rizika protržení vnější vrstvy plenek, vnitřní hydrofóbní volánky předcházející úniku tekutin, indikátor vlhkosti, systém Odour Stop zabraňující nepříjemnému zápachu, dermatologicky testovány</t>
  </si>
  <si>
    <t>složení:87%polyester, 13%elastan, praní: do 60°C, možnost sterilizace, barevné kódování pro označení velikosti barevnými vlákny v manžetách,vlastnosti:dobrý komfort nošení díky zvláště elastickému výřezu pro nohy</t>
  </si>
  <si>
    <t>MJ</t>
  </si>
  <si>
    <t>objednací číslo</t>
  </si>
  <si>
    <t>obchodní název</t>
  </si>
  <si>
    <t>cena bez DPH za 1MJ</t>
  </si>
  <si>
    <t>DPH v %</t>
  </si>
  <si>
    <t>cena bez DPH za celkový počet MJ</t>
  </si>
  <si>
    <t>cena s DPH za celkový počet MJ</t>
  </si>
  <si>
    <t>č.</t>
  </si>
  <si>
    <t>uchazeč vyplní takto označená pole</t>
  </si>
  <si>
    <t>automatický výpočet</t>
  </si>
  <si>
    <t>automatický výpočet - hodnota, která bude hodnocena</t>
  </si>
  <si>
    <t>Dodavatel čestně prohlašuje, že nabídková cena zahrnuje veškeré náklady nutné pro zhotovení díla tak, jak jsou specifikovány v zadávacích podmínkách.</t>
  </si>
  <si>
    <t>Datum:</t>
  </si>
  <si>
    <t>1.</t>
  </si>
  <si>
    <t>2.</t>
  </si>
  <si>
    <t>3.</t>
  </si>
  <si>
    <t>4.</t>
  </si>
  <si>
    <t>Název položky</t>
  </si>
  <si>
    <t>Velikost</t>
  </si>
  <si>
    <t>Stupeň INKO</t>
  </si>
  <si>
    <t>Požadovaná minimální  *ISO savost v ml</t>
  </si>
  <si>
    <t>UROLOGICKÉ VLOŽKY PRO ŽENY</t>
  </si>
  <si>
    <t>malá - mini</t>
  </si>
  <si>
    <t>lehká inkontinence</t>
  </si>
  <si>
    <t>střední - normal</t>
  </si>
  <si>
    <t>UROLOGICKÉ VLOŽKY PRO MUŽE</t>
  </si>
  <si>
    <t>1</t>
  </si>
  <si>
    <t>2</t>
  </si>
  <si>
    <t>razítko a podpis statutárního zástupce uchazeče</t>
  </si>
  <si>
    <r>
      <rPr>
        <sz val="11"/>
        <color theme="1"/>
        <rFont val="Calibri"/>
        <family val="2"/>
        <charset val="238"/>
        <scheme val="minor"/>
      </rPr>
      <t>příloha 3D - Cenová nabídka - dílčí plnění D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                 DÍLČÍ PLNĚNÍ D -JEDNORÁZOVÉ INKONTINENČNÍ POMŮCKY</t>
    </r>
  </si>
  <si>
    <t>výrobce</t>
  </si>
  <si>
    <t>počet MJ v dodacím balení</t>
  </si>
  <si>
    <t>spotřeba MJ za 1 rok</t>
  </si>
  <si>
    <t>DÍLČÍ PLNĚNÍ D - CELKEM V KČ :</t>
  </si>
  <si>
    <t>Vložky pro inkontinentní pacienty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</si>
</sst>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0"/>
      <color rgb="FF080000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rgb="FF080000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06">
    <xf numFmtId="0" fontId="0" fillId="0" borderId="0" xfId="0"/>
    <xf numFmtId="0" fontId="1" fillId="2" borderId="0" xfId="0" applyFont="1" applyFill="1"/>
    <xf numFmtId="0" fontId="0" fillId="2" borderId="0" xfId="0" applyFill="1"/>
    <xf numFmtId="0" fontId="5" fillId="0" borderId="1" xfId="0" quotePrefix="1" applyFont="1" applyBorder="1"/>
    <xf numFmtId="0" fontId="6" fillId="0" borderId="0" xfId="0" applyFont="1"/>
    <xf numFmtId="0" fontId="7" fillId="0" borderId="0" xfId="0" applyFont="1"/>
    <xf numFmtId="0" fontId="5" fillId="0" borderId="1" xfId="0" quotePrefix="1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8" fillId="2" borderId="1" xfId="2" quotePrefix="1" applyFont="1" applyFill="1" applyBorder="1"/>
    <xf numFmtId="0" fontId="0" fillId="0" borderId="0" xfId="0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8" fillId="3" borderId="1" xfId="2" quotePrefix="1" applyFont="1" applyFill="1" applyBorder="1"/>
    <xf numFmtId="0" fontId="8" fillId="3" borderId="1" xfId="2" quotePrefix="1" applyFont="1" applyFill="1" applyBorder="1" applyAlignment="1">
      <alignment horizontal="right" indent="1"/>
    </xf>
    <xf numFmtId="0" fontId="0" fillId="2" borderId="0" xfId="0" applyFill="1" applyAlignment="1">
      <alignment horizontal="right" indent="1"/>
    </xf>
    <xf numFmtId="0" fontId="8" fillId="2" borderId="1" xfId="2" quotePrefix="1" applyFont="1" applyFill="1" applyBorder="1" applyAlignment="1">
      <alignment horizontal="right" inden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1" xfId="0" quotePrefix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1" xfId="0" applyFont="1" applyBorder="1" applyAlignment="1">
      <alignment wrapText="1"/>
    </xf>
    <xf numFmtId="0" fontId="11" fillId="2" borderId="1" xfId="0" applyFont="1" applyFill="1" applyBorder="1" applyAlignment="1">
      <alignment horizontal="right" indent="1"/>
    </xf>
    <xf numFmtId="0" fontId="11" fillId="2" borderId="1" xfId="0" applyFont="1" applyFill="1" applyBorder="1" applyAlignment="1">
      <alignment horizontal="left" indent="1"/>
    </xf>
    <xf numFmtId="0" fontId="11" fillId="0" borderId="0" xfId="0" applyFont="1"/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right" indent="1"/>
    </xf>
    <xf numFmtId="0" fontId="5" fillId="8" borderId="1" xfId="0" quotePrefix="1" applyFont="1" applyFill="1" applyBorder="1"/>
    <xf numFmtId="0" fontId="9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/>
    <xf numFmtId="0" fontId="0" fillId="0" borderId="0" xfId="0" applyFont="1"/>
    <xf numFmtId="0" fontId="0" fillId="2" borderId="0" xfId="0" applyFont="1" applyFill="1" applyAlignment="1">
      <alignment horizontal="right" indent="1"/>
    </xf>
    <xf numFmtId="0" fontId="0" fillId="2" borderId="0" xfId="0" applyFont="1" applyFill="1"/>
    <xf numFmtId="4" fontId="0" fillId="0" borderId="0" xfId="0" applyNumberFormat="1" applyFont="1" applyBorder="1" applyAlignment="1"/>
    <xf numFmtId="0" fontId="0" fillId="0" borderId="1" xfId="0" applyFont="1" applyBorder="1" applyAlignment="1">
      <alignment horizontal="right" vertical="center" wrapText="1" indent="1"/>
    </xf>
    <xf numFmtId="0" fontId="0" fillId="2" borderId="0" xfId="0" applyFont="1" applyFill="1" applyBorder="1" applyAlignment="1">
      <alignment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 applyAlignment="1"/>
    <xf numFmtId="4" fontId="0" fillId="2" borderId="0" xfId="0" applyNumberFormat="1" applyFont="1" applyFill="1" applyBorder="1" applyAlignment="1"/>
    <xf numFmtId="49" fontId="0" fillId="0" borderId="1" xfId="0" applyNumberFormat="1" applyFont="1" applyBorder="1" applyAlignment="1">
      <alignment horizontal="left" wrapText="1" indent="1"/>
    </xf>
    <xf numFmtId="49" fontId="0" fillId="0" borderId="0" xfId="0" applyNumberFormat="1" applyFont="1" applyAlignment="1">
      <alignment horizontal="left" indent="1"/>
    </xf>
    <xf numFmtId="49" fontId="0" fillId="2" borderId="0" xfId="0" applyNumberFormat="1" applyFont="1" applyFill="1" applyAlignment="1">
      <alignment horizontal="left" indent="1"/>
    </xf>
    <xf numFmtId="0" fontId="0" fillId="9" borderId="0" xfId="0" applyFill="1" applyAlignment="1">
      <alignment vertical="center"/>
    </xf>
    <xf numFmtId="4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0" fillId="12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11" borderId="0" xfId="0" applyFill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ont="1" applyFill="1" applyAlignment="1">
      <alignment horizontal="left"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4" fontId="0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" fontId="1" fillId="11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horizontal="right" vertical="center" indent="2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" fontId="2" fillId="12" borderId="1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9" borderId="1" xfId="0" applyFont="1" applyFill="1" applyBorder="1" applyAlignment="1">
      <alignment vertical="center" wrapText="1"/>
    </xf>
    <xf numFmtId="0" fontId="0" fillId="9" borderId="1" xfId="0" applyFont="1" applyFill="1" applyBorder="1" applyAlignment="1">
      <alignment vertical="center" wrapText="1"/>
    </xf>
    <xf numFmtId="4" fontId="0" fillId="11" borderId="1" xfId="0" applyNumberFormat="1" applyFont="1" applyFill="1" applyBorder="1" applyAlignment="1">
      <alignment vertical="center" wrapText="1"/>
    </xf>
    <xf numFmtId="0" fontId="13" fillId="0" borderId="6" xfId="3" applyBorder="1" applyAlignment="1">
      <alignment horizontal="center" vertical="center" wrapText="1"/>
    </xf>
    <xf numFmtId="0" fontId="13" fillId="0" borderId="6" xfId="4" applyBorder="1" applyAlignment="1">
      <alignment horizontal="center" vertical="center"/>
    </xf>
    <xf numFmtId="0" fontId="13" fillId="0" borderId="6" xfId="5" applyBorder="1" applyAlignment="1">
      <alignment horizontal="center" vertical="center" wrapText="1"/>
    </xf>
    <xf numFmtId="0" fontId="13" fillId="0" borderId="7" xfId="6" applyBorder="1" applyAlignment="1">
      <alignment horizontal="center" vertical="center"/>
    </xf>
    <xf numFmtId="4" fontId="2" fillId="11" borderId="1" xfId="0" applyNumberFormat="1" applyFont="1" applyFill="1" applyBorder="1" applyAlignment="1">
      <alignment vertical="center"/>
    </xf>
    <xf numFmtId="49" fontId="13" fillId="0" borderId="6" xfId="3" applyNumberFormat="1" applyBorder="1" applyAlignment="1">
      <alignment horizontal="center" vertical="center" wrapText="1"/>
    </xf>
    <xf numFmtId="49" fontId="0" fillId="2" borderId="0" xfId="0" applyNumberFormat="1" applyFill="1" applyAlignment="1">
      <alignment horizontal="left" inden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4" fontId="0" fillId="2" borderId="0" xfId="0" applyNumberFormat="1" applyFill="1"/>
    <xf numFmtId="0" fontId="2" fillId="2" borderId="0" xfId="0" applyFont="1" applyFill="1" applyAlignment="1">
      <alignment horizontal="left" vertical="center"/>
    </xf>
    <xf numFmtId="0" fontId="3" fillId="4" borderId="1" xfId="1" applyBorder="1"/>
    <xf numFmtId="0" fontId="2" fillId="0" borderId="0" xfId="0" applyFont="1" applyAlignment="1">
      <alignment horizontal="center" vertical="center"/>
    </xf>
    <xf numFmtId="0" fontId="3" fillId="4" borderId="1" xfId="1" quotePrefix="1" applyBorder="1"/>
    <xf numFmtId="0" fontId="0" fillId="0" borderId="1" xfId="0" applyBorder="1"/>
    <xf numFmtId="0" fontId="5" fillId="3" borderId="2" xfId="0" quotePrefix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9" fontId="2" fillId="12" borderId="8" xfId="0" applyNumberFormat="1" applyFont="1" applyFill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0" fillId="3" borderId="10" xfId="0" applyFill="1" applyBorder="1" applyAlignment="1">
      <alignment horizontal="left" vertical="center"/>
    </xf>
    <xf numFmtId="49" fontId="2" fillId="3" borderId="11" xfId="0" applyNumberFormat="1" applyFont="1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</cellXfs>
  <cellStyles count="7">
    <cellStyle name="Neutrální" xfId="2" builtinId="28"/>
    <cellStyle name="Normální" xfId="0" builtinId="0"/>
    <cellStyle name="Normální 4" xfId="3" xr:uid="{DED1A2AF-74AA-465B-A22A-32618B623593}"/>
    <cellStyle name="Normální 5" xfId="4" xr:uid="{7B0CD63D-7D38-41C1-8ED8-74153BE39698}"/>
    <cellStyle name="Normální 6" xfId="5" xr:uid="{992DACBD-7860-490B-94F4-FB53BC8A6D54}"/>
    <cellStyle name="Normální 7" xfId="6" xr:uid="{415368DE-5EF6-4280-BF7F-791355C89DA5}"/>
    <cellStyle name="Špatně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47627</xdr:rowOff>
    </xdr:from>
    <xdr:to>
      <xdr:col>1</xdr:col>
      <xdr:colOff>942975</xdr:colOff>
      <xdr:row>1</xdr:row>
      <xdr:rowOff>342901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39BE1E7-A3CC-4A8F-9E23-A21288F39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47627"/>
          <a:ext cx="1400174" cy="619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9F8ED-BE56-4287-B3BC-32E1E78F6334}">
  <dimension ref="A1:J35"/>
  <sheetViews>
    <sheetView workbookViewId="0">
      <selection sqref="A1:XFD1048576"/>
    </sheetView>
  </sheetViews>
  <sheetFormatPr defaultRowHeight="15" x14ac:dyDescent="0.25"/>
  <cols>
    <col min="1" max="1" width="52.140625" customWidth="1"/>
    <col min="2" max="2" width="36.5703125" customWidth="1"/>
    <col min="3" max="3" width="80.5703125" style="21" customWidth="1"/>
    <col min="4" max="4" width="12.5703125" style="2" customWidth="1"/>
    <col min="5" max="5" width="13.42578125" style="16" customWidth="1"/>
    <col min="6" max="6" width="7.28515625" style="16" customWidth="1"/>
    <col min="7" max="7" width="11.28515625" style="7" customWidth="1"/>
  </cols>
  <sheetData>
    <row r="1" spans="1:10" s="9" customFormat="1" ht="44.25" customHeight="1" x14ac:dyDescent="0.25">
      <c r="A1" s="91" t="s">
        <v>72</v>
      </c>
      <c r="B1" s="91"/>
      <c r="C1" s="91"/>
      <c r="D1" s="91"/>
      <c r="E1" s="91"/>
      <c r="F1" s="91"/>
      <c r="G1" s="91"/>
      <c r="J1" s="18"/>
    </row>
    <row r="2" spans="1:10" s="12" customFormat="1" ht="48" customHeight="1" x14ac:dyDescent="0.25">
      <c r="A2" s="10" t="s">
        <v>70</v>
      </c>
      <c r="B2" s="10" t="s">
        <v>71</v>
      </c>
      <c r="C2" s="10" t="s">
        <v>76</v>
      </c>
      <c r="D2" s="13" t="s">
        <v>51</v>
      </c>
      <c r="E2" s="13" t="s">
        <v>74</v>
      </c>
      <c r="F2" s="13" t="s">
        <v>73</v>
      </c>
      <c r="G2" s="11" t="s">
        <v>42</v>
      </c>
      <c r="J2" s="19"/>
    </row>
    <row r="3" spans="1:10" s="1" customFormat="1" ht="21" customHeight="1" x14ac:dyDescent="0.25">
      <c r="A3" s="90" t="s">
        <v>61</v>
      </c>
      <c r="B3" s="90"/>
      <c r="C3" s="90"/>
      <c r="D3" s="90"/>
      <c r="E3" s="90"/>
      <c r="F3" s="90"/>
      <c r="G3" s="90"/>
    </row>
    <row r="4" spans="1:10" s="4" customFormat="1" ht="40.5" customHeight="1" x14ac:dyDescent="0.25">
      <c r="A4" s="3" t="s">
        <v>3</v>
      </c>
      <c r="B4" s="3" t="s">
        <v>4</v>
      </c>
      <c r="C4" s="20" t="s">
        <v>80</v>
      </c>
      <c r="D4" s="8"/>
      <c r="E4" s="15" t="s">
        <v>52</v>
      </c>
      <c r="F4" s="17"/>
      <c r="G4" s="6" t="s">
        <v>41</v>
      </c>
    </row>
    <row r="5" spans="1:10" s="4" customFormat="1" ht="40.5" customHeight="1" x14ac:dyDescent="0.25">
      <c r="A5" s="3" t="s">
        <v>5</v>
      </c>
      <c r="B5" s="3" t="s">
        <v>6</v>
      </c>
      <c r="C5" s="20" t="s">
        <v>81</v>
      </c>
      <c r="D5" s="8"/>
      <c r="E5" s="15" t="s">
        <v>0</v>
      </c>
      <c r="F5" s="17"/>
      <c r="G5" s="6" t="s">
        <v>41</v>
      </c>
    </row>
    <row r="6" spans="1:10" s="5" customFormat="1" ht="20.25" customHeight="1" x14ac:dyDescent="0.25">
      <c r="A6" s="90" t="s">
        <v>62</v>
      </c>
      <c r="B6" s="90"/>
      <c r="C6" s="90"/>
      <c r="D6" s="90"/>
      <c r="E6" s="90"/>
      <c r="F6" s="90"/>
      <c r="G6" s="90"/>
    </row>
    <row r="7" spans="1:10" s="4" customFormat="1" ht="68.25" customHeight="1" x14ac:dyDescent="0.25">
      <c r="A7" s="3" t="s">
        <v>15</v>
      </c>
      <c r="B7" s="3" t="s">
        <v>16</v>
      </c>
      <c r="C7" s="20" t="s">
        <v>112</v>
      </c>
      <c r="D7" s="14" t="s">
        <v>95</v>
      </c>
      <c r="E7" s="15" t="s">
        <v>92</v>
      </c>
      <c r="F7" s="15">
        <v>1700</v>
      </c>
      <c r="G7" s="6" t="s">
        <v>43</v>
      </c>
    </row>
    <row r="8" spans="1:10" s="4" customFormat="1" ht="68.25" customHeight="1" x14ac:dyDescent="0.25">
      <c r="A8" s="3" t="s">
        <v>17</v>
      </c>
      <c r="B8" s="3" t="s">
        <v>18</v>
      </c>
      <c r="C8" s="20" t="s">
        <v>113</v>
      </c>
      <c r="D8" s="14" t="s">
        <v>95</v>
      </c>
      <c r="E8" s="15" t="s">
        <v>93</v>
      </c>
      <c r="F8" s="15">
        <v>2200</v>
      </c>
      <c r="G8" s="6" t="s">
        <v>43</v>
      </c>
    </row>
    <row r="9" spans="1:10" s="4" customFormat="1" ht="68.25" customHeight="1" x14ac:dyDescent="0.25">
      <c r="A9" s="3" t="s">
        <v>19</v>
      </c>
      <c r="B9" s="3" t="s">
        <v>20</v>
      </c>
      <c r="C9" s="20" t="s">
        <v>114</v>
      </c>
      <c r="D9" s="14" t="s">
        <v>95</v>
      </c>
      <c r="E9" s="15" t="s">
        <v>94</v>
      </c>
      <c r="F9" s="15">
        <v>2200</v>
      </c>
      <c r="G9" s="6" t="s">
        <v>43</v>
      </c>
    </row>
    <row r="10" spans="1:10" s="5" customFormat="1" ht="20.25" customHeight="1" x14ac:dyDescent="0.25">
      <c r="A10" s="90" t="s">
        <v>63</v>
      </c>
      <c r="B10" s="90"/>
      <c r="C10" s="90"/>
      <c r="D10" s="90"/>
      <c r="E10" s="90"/>
      <c r="F10" s="90"/>
      <c r="G10" s="90"/>
    </row>
    <row r="11" spans="1:10" s="4" customFormat="1" ht="123" customHeight="1" x14ac:dyDescent="0.25">
      <c r="A11" s="3" t="s">
        <v>25</v>
      </c>
      <c r="B11" s="3" t="s">
        <v>26</v>
      </c>
      <c r="C11" s="20" t="s">
        <v>111</v>
      </c>
      <c r="D11" s="14" t="s">
        <v>90</v>
      </c>
      <c r="E11" s="15" t="s">
        <v>52</v>
      </c>
      <c r="F11" s="15">
        <v>1600</v>
      </c>
      <c r="G11" s="6" t="s">
        <v>44</v>
      </c>
    </row>
    <row r="12" spans="1:10" s="4" customFormat="1" ht="123" customHeight="1" x14ac:dyDescent="0.25">
      <c r="A12" s="3" t="s">
        <v>27</v>
      </c>
      <c r="B12" s="3" t="s">
        <v>89</v>
      </c>
      <c r="C12" s="20" t="s">
        <v>110</v>
      </c>
      <c r="D12" s="14" t="s">
        <v>90</v>
      </c>
      <c r="E12" s="15" t="s">
        <v>53</v>
      </c>
      <c r="F12" s="15">
        <v>900</v>
      </c>
      <c r="G12" s="6" t="s">
        <v>44</v>
      </c>
    </row>
    <row r="13" spans="1:10" s="4" customFormat="1" ht="123" customHeight="1" x14ac:dyDescent="0.25">
      <c r="A13" s="3" t="s">
        <v>28</v>
      </c>
      <c r="B13" s="3" t="s">
        <v>91</v>
      </c>
      <c r="C13" s="20" t="s">
        <v>109</v>
      </c>
      <c r="D13" s="14" t="s">
        <v>90</v>
      </c>
      <c r="E13" s="15" t="s">
        <v>53</v>
      </c>
      <c r="F13" s="15">
        <v>1400</v>
      </c>
      <c r="G13" s="6" t="s">
        <v>44</v>
      </c>
    </row>
    <row r="14" spans="1:10" s="5" customFormat="1" ht="20.25" customHeight="1" x14ac:dyDescent="0.25">
      <c r="A14" s="90" t="s">
        <v>75</v>
      </c>
      <c r="B14" s="90"/>
      <c r="C14" s="90"/>
      <c r="D14" s="90"/>
      <c r="E14" s="90"/>
      <c r="F14" s="90"/>
      <c r="G14" s="90"/>
    </row>
    <row r="15" spans="1:10" s="4" customFormat="1" ht="44.25" customHeight="1" x14ac:dyDescent="0.25">
      <c r="A15" s="3" t="s">
        <v>21</v>
      </c>
      <c r="B15" s="3" t="s">
        <v>22</v>
      </c>
      <c r="C15" s="20" t="s">
        <v>100</v>
      </c>
      <c r="D15" s="14"/>
      <c r="E15" s="15" t="s">
        <v>54</v>
      </c>
      <c r="F15" s="15">
        <v>1500</v>
      </c>
      <c r="G15" s="6" t="s">
        <v>43</v>
      </c>
    </row>
    <row r="16" spans="1:10" s="4" customFormat="1" ht="92.25" customHeight="1" x14ac:dyDescent="0.25">
      <c r="A16" s="3" t="s">
        <v>35</v>
      </c>
      <c r="B16" s="3" t="s">
        <v>36</v>
      </c>
      <c r="C16" s="20" t="s">
        <v>101</v>
      </c>
      <c r="D16" s="14"/>
      <c r="E16" s="15" t="s">
        <v>57</v>
      </c>
      <c r="F16" s="15">
        <v>1582</v>
      </c>
      <c r="G16" s="6" t="s">
        <v>45</v>
      </c>
    </row>
    <row r="17" spans="1:7" s="4" customFormat="1" ht="92.25" customHeight="1" x14ac:dyDescent="0.25">
      <c r="A17" s="3" t="s">
        <v>9</v>
      </c>
      <c r="B17" s="3" t="s">
        <v>10</v>
      </c>
      <c r="C17" s="20" t="s">
        <v>107</v>
      </c>
      <c r="D17" s="14"/>
      <c r="E17" s="15" t="s">
        <v>55</v>
      </c>
      <c r="F17" s="15">
        <v>700</v>
      </c>
      <c r="G17" s="6" t="s">
        <v>46</v>
      </c>
    </row>
    <row r="18" spans="1:7" s="4" customFormat="1" ht="92.25" customHeight="1" x14ac:dyDescent="0.25">
      <c r="A18" s="3" t="s">
        <v>11</v>
      </c>
      <c r="B18" s="3" t="s">
        <v>12</v>
      </c>
      <c r="C18" s="20" t="s">
        <v>106</v>
      </c>
      <c r="D18" s="14"/>
      <c r="E18" s="15" t="s">
        <v>56</v>
      </c>
      <c r="F18" s="15">
        <v>1200</v>
      </c>
      <c r="G18" s="6" t="s">
        <v>46</v>
      </c>
    </row>
    <row r="19" spans="1:7" s="4" customFormat="1" ht="92.25" customHeight="1" x14ac:dyDescent="0.25">
      <c r="A19" s="3" t="s">
        <v>13</v>
      </c>
      <c r="B19" s="3" t="s">
        <v>14</v>
      </c>
      <c r="C19" s="20" t="s">
        <v>105</v>
      </c>
      <c r="D19" s="14"/>
      <c r="E19" s="15" t="s">
        <v>57</v>
      </c>
      <c r="F19" s="15">
        <v>1500</v>
      </c>
      <c r="G19" s="6" t="s">
        <v>46</v>
      </c>
    </row>
    <row r="20" spans="1:7" s="5" customFormat="1" ht="20.25" customHeight="1" x14ac:dyDescent="0.25">
      <c r="A20" s="90" t="s">
        <v>64</v>
      </c>
      <c r="B20" s="90"/>
      <c r="C20" s="90"/>
      <c r="D20" s="90"/>
      <c r="E20" s="90"/>
      <c r="F20" s="90"/>
      <c r="G20" s="90"/>
    </row>
    <row r="21" spans="1:7" s="4" customFormat="1" ht="47.25" customHeight="1" x14ac:dyDescent="0.25">
      <c r="A21" s="3" t="s">
        <v>1</v>
      </c>
      <c r="B21" s="3" t="s">
        <v>2</v>
      </c>
      <c r="C21" s="20" t="s">
        <v>104</v>
      </c>
      <c r="D21" s="8"/>
      <c r="E21" s="15" t="s">
        <v>60</v>
      </c>
      <c r="F21" s="15"/>
      <c r="G21" s="6" t="s">
        <v>47</v>
      </c>
    </row>
    <row r="22" spans="1:7" s="4" customFormat="1" ht="47.25" customHeight="1" x14ac:dyDescent="0.25">
      <c r="A22" s="3" t="s">
        <v>37</v>
      </c>
      <c r="B22" s="3" t="s">
        <v>38</v>
      </c>
      <c r="C22" s="20" t="s">
        <v>102</v>
      </c>
      <c r="D22" s="8"/>
      <c r="E22" s="15" t="s">
        <v>58</v>
      </c>
      <c r="F22" s="15"/>
      <c r="G22" s="6" t="s">
        <v>48</v>
      </c>
    </row>
    <row r="23" spans="1:7" s="4" customFormat="1" ht="47.25" customHeight="1" x14ac:dyDescent="0.25">
      <c r="A23" s="3" t="s">
        <v>39</v>
      </c>
      <c r="B23" s="3" t="s">
        <v>40</v>
      </c>
      <c r="C23" s="20" t="s">
        <v>103</v>
      </c>
      <c r="D23" s="8"/>
      <c r="E23" s="15" t="s">
        <v>60</v>
      </c>
      <c r="F23" s="15"/>
      <c r="G23" s="6" t="s">
        <v>49</v>
      </c>
    </row>
    <row r="24" spans="1:7" s="5" customFormat="1" ht="20.25" customHeight="1" x14ac:dyDescent="0.25">
      <c r="A24" s="90" t="s">
        <v>65</v>
      </c>
      <c r="B24" s="90"/>
      <c r="C24" s="90"/>
      <c r="D24" s="90"/>
      <c r="E24" s="90"/>
      <c r="F24" s="90"/>
      <c r="G24" s="90"/>
    </row>
    <row r="25" spans="1:7" s="4" customFormat="1" ht="76.5" customHeight="1" x14ac:dyDescent="0.25">
      <c r="A25" s="3" t="s">
        <v>29</v>
      </c>
      <c r="B25" s="3" t="s">
        <v>30</v>
      </c>
      <c r="C25" s="20" t="s">
        <v>108</v>
      </c>
      <c r="D25" s="14" t="s">
        <v>88</v>
      </c>
      <c r="E25" s="15" t="s">
        <v>99</v>
      </c>
      <c r="F25" s="15">
        <v>700</v>
      </c>
      <c r="G25" s="6" t="s">
        <v>44</v>
      </c>
    </row>
    <row r="26" spans="1:7" s="4" customFormat="1" ht="78" customHeight="1" x14ac:dyDescent="0.25">
      <c r="A26" s="28" t="s">
        <v>86</v>
      </c>
      <c r="B26" s="28" t="s">
        <v>87</v>
      </c>
      <c r="C26" s="20" t="s">
        <v>108</v>
      </c>
      <c r="D26" s="14" t="s">
        <v>88</v>
      </c>
      <c r="E26" s="15" t="s">
        <v>99</v>
      </c>
      <c r="F26" s="15">
        <v>450</v>
      </c>
      <c r="G26" s="6" t="s">
        <v>44</v>
      </c>
    </row>
    <row r="27" spans="1:7" s="5" customFormat="1" ht="20.25" customHeight="1" x14ac:dyDescent="0.25">
      <c r="A27" s="90" t="s">
        <v>66</v>
      </c>
      <c r="B27" s="90"/>
      <c r="C27" s="90"/>
      <c r="D27" s="90"/>
      <c r="E27" s="90"/>
      <c r="F27" s="90"/>
      <c r="G27" s="90"/>
    </row>
    <row r="28" spans="1:7" s="4" customFormat="1" ht="47.25" customHeight="1" x14ac:dyDescent="0.25">
      <c r="A28" s="3" t="s">
        <v>31</v>
      </c>
      <c r="B28" s="3" t="s">
        <v>32</v>
      </c>
      <c r="C28" s="20" t="s">
        <v>98</v>
      </c>
      <c r="D28" s="14" t="s">
        <v>88</v>
      </c>
      <c r="E28" s="15" t="s">
        <v>96</v>
      </c>
      <c r="F28" s="15">
        <v>230</v>
      </c>
      <c r="G28" s="6" t="s">
        <v>47</v>
      </c>
    </row>
    <row r="29" spans="1:7" s="5" customFormat="1" ht="20.25" customHeight="1" x14ac:dyDescent="0.25">
      <c r="A29" s="90" t="s">
        <v>67</v>
      </c>
      <c r="B29" s="90"/>
      <c r="C29" s="90"/>
      <c r="D29" s="90"/>
      <c r="E29" s="90"/>
      <c r="F29" s="90"/>
      <c r="G29" s="90"/>
    </row>
    <row r="30" spans="1:7" s="4" customFormat="1" ht="31.5" customHeight="1" x14ac:dyDescent="0.25">
      <c r="A30" s="3" t="s">
        <v>33</v>
      </c>
      <c r="B30" s="3" t="s">
        <v>34</v>
      </c>
      <c r="C30" s="20" t="s">
        <v>98</v>
      </c>
      <c r="D30" s="14" t="s">
        <v>88</v>
      </c>
      <c r="E30" s="15" t="s">
        <v>97</v>
      </c>
      <c r="F30" s="15">
        <v>360</v>
      </c>
      <c r="G30" s="6" t="s">
        <v>47</v>
      </c>
    </row>
    <row r="31" spans="1:7" s="5" customFormat="1" ht="20.25" customHeight="1" x14ac:dyDescent="0.25">
      <c r="A31" s="92" t="s">
        <v>68</v>
      </c>
      <c r="B31" s="93"/>
      <c r="C31" s="93"/>
      <c r="D31" s="93"/>
      <c r="E31" s="93"/>
      <c r="F31" s="93"/>
      <c r="G31" s="93"/>
    </row>
    <row r="32" spans="1:7" s="4" customFormat="1" ht="62.25" customHeight="1" x14ac:dyDescent="0.25">
      <c r="A32" s="3" t="s">
        <v>7</v>
      </c>
      <c r="B32" s="3" t="s">
        <v>8</v>
      </c>
      <c r="C32" s="20" t="s">
        <v>82</v>
      </c>
      <c r="D32" s="14" t="s">
        <v>88</v>
      </c>
      <c r="E32" s="15" t="s">
        <v>59</v>
      </c>
      <c r="F32" s="15">
        <v>245</v>
      </c>
      <c r="G32" s="6" t="s">
        <v>50</v>
      </c>
    </row>
    <row r="33" spans="1:7" s="5" customFormat="1" ht="20.25" customHeight="1" x14ac:dyDescent="0.25">
      <c r="A33" s="90" t="s">
        <v>69</v>
      </c>
      <c r="B33" s="90"/>
      <c r="C33" s="90"/>
      <c r="D33" s="90"/>
      <c r="E33" s="90"/>
      <c r="F33" s="90"/>
      <c r="G33" s="90"/>
    </row>
    <row r="34" spans="1:7" s="4" customFormat="1" ht="54" customHeight="1" x14ac:dyDescent="0.25">
      <c r="A34" s="3" t="s">
        <v>23</v>
      </c>
      <c r="B34" s="3" t="s">
        <v>24</v>
      </c>
      <c r="C34" s="20" t="s">
        <v>83</v>
      </c>
      <c r="D34" s="8"/>
      <c r="E34" s="15" t="s">
        <v>85</v>
      </c>
      <c r="F34" s="17"/>
      <c r="G34" s="6" t="s">
        <v>47</v>
      </c>
    </row>
    <row r="35" spans="1:7" s="25" customFormat="1" ht="36" customHeight="1" x14ac:dyDescent="0.2">
      <c r="A35" s="3" t="s">
        <v>77</v>
      </c>
      <c r="B35" s="3" t="s">
        <v>78</v>
      </c>
      <c r="C35" s="26" t="s">
        <v>84</v>
      </c>
      <c r="D35" s="22"/>
      <c r="E35" s="27" t="s">
        <v>79</v>
      </c>
      <c r="F35" s="23"/>
      <c r="G35" s="24" t="s">
        <v>50</v>
      </c>
    </row>
  </sheetData>
  <mergeCells count="11">
    <mergeCell ref="A33:G33"/>
    <mergeCell ref="A1:G1"/>
    <mergeCell ref="A3:G3"/>
    <mergeCell ref="A6:G6"/>
    <mergeCell ref="A10:G10"/>
    <mergeCell ref="A14:G14"/>
    <mergeCell ref="A20:G20"/>
    <mergeCell ref="A24:G24"/>
    <mergeCell ref="A27:G27"/>
    <mergeCell ref="A29:G29"/>
    <mergeCell ref="A31:G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C1A8-FF67-47B3-B802-296AF8F16435}">
  <dimension ref="A1:J35"/>
  <sheetViews>
    <sheetView topLeftCell="A25" workbookViewId="0">
      <selection activeCell="A25" sqref="A1:XFD1048576"/>
    </sheetView>
  </sheetViews>
  <sheetFormatPr defaultRowHeight="15" x14ac:dyDescent="0.25"/>
  <cols>
    <col min="1" max="1" width="52.140625" customWidth="1"/>
    <col min="2" max="2" width="36.5703125" customWidth="1"/>
    <col min="3" max="3" width="80.5703125" style="21" customWidth="1"/>
    <col min="4" max="4" width="12.5703125" style="2" customWidth="1"/>
    <col min="5" max="5" width="13.42578125" style="16" customWidth="1"/>
    <col min="6" max="6" width="7.28515625" style="16" customWidth="1"/>
    <col min="7" max="7" width="11.28515625" style="7" customWidth="1"/>
  </cols>
  <sheetData>
    <row r="1" spans="1:10" s="9" customFormat="1" ht="44.25" customHeight="1" x14ac:dyDescent="0.25">
      <c r="A1" s="91" t="s">
        <v>72</v>
      </c>
      <c r="B1" s="91"/>
      <c r="C1" s="91"/>
      <c r="D1" s="91"/>
      <c r="E1" s="91"/>
      <c r="F1" s="91"/>
      <c r="G1" s="91"/>
      <c r="J1" s="18"/>
    </row>
    <row r="2" spans="1:10" s="12" customFormat="1" ht="48" customHeight="1" x14ac:dyDescent="0.25">
      <c r="A2" s="10" t="s">
        <v>70</v>
      </c>
      <c r="B2" s="10" t="s">
        <v>71</v>
      </c>
      <c r="C2" s="10" t="s">
        <v>76</v>
      </c>
      <c r="D2" s="13" t="s">
        <v>51</v>
      </c>
      <c r="E2" s="13" t="s">
        <v>74</v>
      </c>
      <c r="F2" s="13" t="s">
        <v>73</v>
      </c>
      <c r="G2" s="11" t="s">
        <v>42</v>
      </c>
      <c r="J2" s="19"/>
    </row>
    <row r="3" spans="1:10" s="1" customFormat="1" ht="21" customHeight="1" x14ac:dyDescent="0.25">
      <c r="A3" s="90" t="s">
        <v>61</v>
      </c>
      <c r="B3" s="90"/>
      <c r="C3" s="90"/>
      <c r="D3" s="90"/>
      <c r="E3" s="90"/>
      <c r="F3" s="90"/>
      <c r="G3" s="90"/>
    </row>
    <row r="4" spans="1:10" s="4" customFormat="1" ht="40.5" customHeight="1" x14ac:dyDescent="0.25">
      <c r="A4" s="3" t="s">
        <v>3</v>
      </c>
      <c r="B4" s="3" t="s">
        <v>4</v>
      </c>
      <c r="C4" s="94" t="s">
        <v>115</v>
      </c>
      <c r="D4" s="8"/>
      <c r="E4" s="15" t="s">
        <v>52</v>
      </c>
      <c r="F4" s="17"/>
      <c r="G4" s="6" t="s">
        <v>41</v>
      </c>
    </row>
    <row r="5" spans="1:10" s="4" customFormat="1" ht="40.5" customHeight="1" x14ac:dyDescent="0.25">
      <c r="A5" s="3" t="s">
        <v>5</v>
      </c>
      <c r="B5" s="3" t="s">
        <v>6</v>
      </c>
      <c r="C5" s="95"/>
      <c r="D5" s="8"/>
      <c r="E5" s="15" t="s">
        <v>0</v>
      </c>
      <c r="F5" s="17"/>
      <c r="G5" s="6" t="s">
        <v>41</v>
      </c>
    </row>
    <row r="6" spans="1:10" s="5" customFormat="1" ht="20.25" customHeight="1" x14ac:dyDescent="0.25">
      <c r="A6" s="90" t="s">
        <v>62</v>
      </c>
      <c r="B6" s="90"/>
      <c r="C6" s="90"/>
      <c r="D6" s="90"/>
      <c r="E6" s="90"/>
      <c r="F6" s="90"/>
      <c r="G6" s="90"/>
    </row>
    <row r="7" spans="1:10" s="4" customFormat="1" ht="68.25" customHeight="1" x14ac:dyDescent="0.25">
      <c r="A7" s="3" t="s">
        <v>15</v>
      </c>
      <c r="B7" s="3" t="s">
        <v>16</v>
      </c>
      <c r="C7" s="94" t="s">
        <v>112</v>
      </c>
      <c r="D7" s="14" t="s">
        <v>95</v>
      </c>
      <c r="E7" s="15" t="s">
        <v>92</v>
      </c>
      <c r="F7" s="15">
        <v>1700</v>
      </c>
      <c r="G7" s="6" t="s">
        <v>43</v>
      </c>
    </row>
    <row r="8" spans="1:10" s="4" customFormat="1" ht="68.25" customHeight="1" x14ac:dyDescent="0.25">
      <c r="A8" s="3" t="s">
        <v>17</v>
      </c>
      <c r="B8" s="3" t="s">
        <v>18</v>
      </c>
      <c r="C8" s="96"/>
      <c r="D8" s="14" t="s">
        <v>95</v>
      </c>
      <c r="E8" s="15" t="s">
        <v>93</v>
      </c>
      <c r="F8" s="15">
        <v>2200</v>
      </c>
      <c r="G8" s="6" t="s">
        <v>43</v>
      </c>
    </row>
    <row r="9" spans="1:10" s="4" customFormat="1" ht="68.25" customHeight="1" x14ac:dyDescent="0.25">
      <c r="A9" s="3" t="s">
        <v>19</v>
      </c>
      <c r="B9" s="3" t="s">
        <v>20</v>
      </c>
      <c r="C9" s="95"/>
      <c r="D9" s="14" t="s">
        <v>95</v>
      </c>
      <c r="E9" s="15" t="s">
        <v>94</v>
      </c>
      <c r="F9" s="15">
        <v>2200</v>
      </c>
      <c r="G9" s="6" t="s">
        <v>43</v>
      </c>
    </row>
    <row r="10" spans="1:10" s="5" customFormat="1" ht="20.25" customHeight="1" x14ac:dyDescent="0.25">
      <c r="A10" s="90" t="s">
        <v>63</v>
      </c>
      <c r="B10" s="90"/>
      <c r="C10" s="90"/>
      <c r="D10" s="90"/>
      <c r="E10" s="90"/>
      <c r="F10" s="90"/>
      <c r="G10" s="90"/>
    </row>
    <row r="11" spans="1:10" s="4" customFormat="1" ht="123" customHeight="1" x14ac:dyDescent="0.25">
      <c r="A11" s="3" t="s">
        <v>25</v>
      </c>
      <c r="B11" s="3" t="s">
        <v>26</v>
      </c>
      <c r="C11" s="20" t="s">
        <v>111</v>
      </c>
      <c r="D11" s="14" t="s">
        <v>90</v>
      </c>
      <c r="E11" s="15" t="s">
        <v>52</v>
      </c>
      <c r="F11" s="15">
        <v>1600</v>
      </c>
      <c r="G11" s="6" t="s">
        <v>44</v>
      </c>
    </row>
    <row r="12" spans="1:10" s="4" customFormat="1" ht="123" customHeight="1" x14ac:dyDescent="0.25">
      <c r="A12" s="3" t="s">
        <v>27</v>
      </c>
      <c r="B12" s="3" t="s">
        <v>89</v>
      </c>
      <c r="C12" s="20" t="s">
        <v>110</v>
      </c>
      <c r="D12" s="14" t="s">
        <v>90</v>
      </c>
      <c r="E12" s="15" t="s">
        <v>53</v>
      </c>
      <c r="F12" s="15">
        <v>900</v>
      </c>
      <c r="G12" s="6" t="s">
        <v>44</v>
      </c>
    </row>
    <row r="13" spans="1:10" s="4" customFormat="1" ht="123" customHeight="1" x14ac:dyDescent="0.25">
      <c r="A13" s="3" t="s">
        <v>28</v>
      </c>
      <c r="B13" s="3" t="s">
        <v>91</v>
      </c>
      <c r="C13" s="20" t="s">
        <v>109</v>
      </c>
      <c r="D13" s="14" t="s">
        <v>90</v>
      </c>
      <c r="E13" s="15" t="s">
        <v>53</v>
      </c>
      <c r="F13" s="15">
        <v>1400</v>
      </c>
      <c r="G13" s="6" t="s">
        <v>44</v>
      </c>
    </row>
    <row r="14" spans="1:10" s="5" customFormat="1" ht="20.25" customHeight="1" x14ac:dyDescent="0.25">
      <c r="A14" s="90" t="s">
        <v>75</v>
      </c>
      <c r="B14" s="90"/>
      <c r="C14" s="90"/>
      <c r="D14" s="90"/>
      <c r="E14" s="90"/>
      <c r="F14" s="90"/>
      <c r="G14" s="90"/>
    </row>
    <row r="15" spans="1:10" s="4" customFormat="1" ht="44.25" customHeight="1" x14ac:dyDescent="0.25">
      <c r="A15" s="3" t="s">
        <v>21</v>
      </c>
      <c r="B15" s="3" t="s">
        <v>22</v>
      </c>
      <c r="C15" s="20" t="s">
        <v>100</v>
      </c>
      <c r="D15" s="14"/>
      <c r="E15" s="15" t="s">
        <v>54</v>
      </c>
      <c r="F15" s="15">
        <v>1500</v>
      </c>
      <c r="G15" s="6" t="s">
        <v>43</v>
      </c>
    </row>
    <row r="16" spans="1:10" s="4" customFormat="1" ht="92.25" customHeight="1" x14ac:dyDescent="0.25">
      <c r="A16" s="3" t="s">
        <v>35</v>
      </c>
      <c r="B16" s="3" t="s">
        <v>36</v>
      </c>
      <c r="C16" s="20" t="s">
        <v>101</v>
      </c>
      <c r="D16" s="14"/>
      <c r="E16" s="15" t="s">
        <v>57</v>
      </c>
      <c r="F16" s="15">
        <v>1582</v>
      </c>
      <c r="G16" s="6" t="s">
        <v>45</v>
      </c>
    </row>
    <row r="17" spans="1:7" s="4" customFormat="1" ht="92.25" customHeight="1" x14ac:dyDescent="0.25">
      <c r="A17" s="3" t="s">
        <v>9</v>
      </c>
      <c r="B17" s="3" t="s">
        <v>10</v>
      </c>
      <c r="C17" s="20" t="s">
        <v>107</v>
      </c>
      <c r="D17" s="14"/>
      <c r="E17" s="15" t="s">
        <v>55</v>
      </c>
      <c r="F17" s="15">
        <v>700</v>
      </c>
      <c r="G17" s="6" t="s">
        <v>46</v>
      </c>
    </row>
    <row r="18" spans="1:7" s="4" customFormat="1" ht="92.25" customHeight="1" x14ac:dyDescent="0.25">
      <c r="A18" s="3" t="s">
        <v>11</v>
      </c>
      <c r="B18" s="3" t="s">
        <v>12</v>
      </c>
      <c r="C18" s="20" t="s">
        <v>106</v>
      </c>
      <c r="D18" s="14"/>
      <c r="E18" s="15" t="s">
        <v>56</v>
      </c>
      <c r="F18" s="15">
        <v>1200</v>
      </c>
      <c r="G18" s="6" t="s">
        <v>46</v>
      </c>
    </row>
    <row r="19" spans="1:7" s="4" customFormat="1" ht="92.25" customHeight="1" x14ac:dyDescent="0.25">
      <c r="A19" s="3" t="s">
        <v>13</v>
      </c>
      <c r="B19" s="3" t="s">
        <v>14</v>
      </c>
      <c r="C19" s="20" t="s">
        <v>105</v>
      </c>
      <c r="D19" s="14"/>
      <c r="E19" s="15" t="s">
        <v>57</v>
      </c>
      <c r="F19" s="15">
        <v>1500</v>
      </c>
      <c r="G19" s="6" t="s">
        <v>46</v>
      </c>
    </row>
    <row r="20" spans="1:7" s="5" customFormat="1" ht="20.25" customHeight="1" x14ac:dyDescent="0.25">
      <c r="A20" s="90" t="s">
        <v>64</v>
      </c>
      <c r="B20" s="90"/>
      <c r="C20" s="90"/>
      <c r="D20" s="90"/>
      <c r="E20" s="90"/>
      <c r="F20" s="90"/>
      <c r="G20" s="90"/>
    </row>
    <row r="21" spans="1:7" s="4" customFormat="1" ht="47.25" customHeight="1" x14ac:dyDescent="0.25">
      <c r="A21" s="3" t="s">
        <v>1</v>
      </c>
      <c r="B21" s="3" t="s">
        <v>2</v>
      </c>
      <c r="C21" s="20" t="s">
        <v>104</v>
      </c>
      <c r="D21" s="8"/>
      <c r="E21" s="15" t="s">
        <v>60</v>
      </c>
      <c r="F21" s="15"/>
      <c r="G21" s="6" t="s">
        <v>47</v>
      </c>
    </row>
    <row r="22" spans="1:7" s="4" customFormat="1" ht="47.25" customHeight="1" x14ac:dyDescent="0.25">
      <c r="A22" s="3" t="s">
        <v>37</v>
      </c>
      <c r="B22" s="3" t="s">
        <v>38</v>
      </c>
      <c r="C22" s="20" t="s">
        <v>102</v>
      </c>
      <c r="D22" s="8"/>
      <c r="E22" s="15" t="s">
        <v>58</v>
      </c>
      <c r="F22" s="15"/>
      <c r="G22" s="6" t="s">
        <v>48</v>
      </c>
    </row>
    <row r="23" spans="1:7" s="4" customFormat="1" ht="47.25" customHeight="1" x14ac:dyDescent="0.25">
      <c r="A23" s="3" t="s">
        <v>39</v>
      </c>
      <c r="B23" s="3" t="s">
        <v>40</v>
      </c>
      <c r="C23" s="20" t="s">
        <v>103</v>
      </c>
      <c r="D23" s="8"/>
      <c r="E23" s="15" t="s">
        <v>60</v>
      </c>
      <c r="F23" s="15"/>
      <c r="G23" s="6" t="s">
        <v>49</v>
      </c>
    </row>
    <row r="24" spans="1:7" s="5" customFormat="1" ht="20.25" customHeight="1" x14ac:dyDescent="0.25">
      <c r="A24" s="90" t="s">
        <v>65</v>
      </c>
      <c r="B24" s="90"/>
      <c r="C24" s="90"/>
      <c r="D24" s="90"/>
      <c r="E24" s="90"/>
      <c r="F24" s="90"/>
      <c r="G24" s="90"/>
    </row>
    <row r="25" spans="1:7" s="4" customFormat="1" ht="76.5" customHeight="1" x14ac:dyDescent="0.25">
      <c r="A25" s="3" t="s">
        <v>29</v>
      </c>
      <c r="B25" s="3" t="s">
        <v>30</v>
      </c>
      <c r="C25" s="20" t="s">
        <v>108</v>
      </c>
      <c r="D25" s="14" t="s">
        <v>88</v>
      </c>
      <c r="E25" s="15" t="s">
        <v>99</v>
      </c>
      <c r="F25" s="15">
        <v>700</v>
      </c>
      <c r="G25" s="6" t="s">
        <v>44</v>
      </c>
    </row>
    <row r="26" spans="1:7" s="4" customFormat="1" ht="78" customHeight="1" x14ac:dyDescent="0.25">
      <c r="A26" s="28" t="s">
        <v>86</v>
      </c>
      <c r="B26" s="28" t="s">
        <v>87</v>
      </c>
      <c r="C26" s="20" t="s">
        <v>108</v>
      </c>
      <c r="D26" s="14" t="s">
        <v>88</v>
      </c>
      <c r="E26" s="15" t="s">
        <v>99</v>
      </c>
      <c r="F26" s="15">
        <v>450</v>
      </c>
      <c r="G26" s="6" t="s">
        <v>44</v>
      </c>
    </row>
    <row r="27" spans="1:7" s="5" customFormat="1" ht="20.25" customHeight="1" x14ac:dyDescent="0.25">
      <c r="A27" s="90" t="s">
        <v>66</v>
      </c>
      <c r="B27" s="90"/>
      <c r="C27" s="90"/>
      <c r="D27" s="90"/>
      <c r="E27" s="90"/>
      <c r="F27" s="90"/>
      <c r="G27" s="90"/>
    </row>
    <row r="28" spans="1:7" s="4" customFormat="1" ht="47.25" customHeight="1" x14ac:dyDescent="0.25">
      <c r="A28" s="3" t="s">
        <v>31</v>
      </c>
      <c r="B28" s="3" t="s">
        <v>32</v>
      </c>
      <c r="C28" s="20" t="s">
        <v>98</v>
      </c>
      <c r="D28" s="14" t="s">
        <v>88</v>
      </c>
      <c r="E28" s="15" t="s">
        <v>96</v>
      </c>
      <c r="F28" s="15">
        <v>230</v>
      </c>
      <c r="G28" s="6" t="s">
        <v>47</v>
      </c>
    </row>
    <row r="29" spans="1:7" s="5" customFormat="1" ht="20.25" customHeight="1" x14ac:dyDescent="0.25">
      <c r="A29" s="90" t="s">
        <v>67</v>
      </c>
      <c r="B29" s="90"/>
      <c r="C29" s="90"/>
      <c r="D29" s="90"/>
      <c r="E29" s="90"/>
      <c r="F29" s="90"/>
      <c r="G29" s="90"/>
    </row>
    <row r="30" spans="1:7" s="4" customFormat="1" ht="31.5" customHeight="1" x14ac:dyDescent="0.25">
      <c r="A30" s="3" t="s">
        <v>33</v>
      </c>
      <c r="B30" s="3" t="s">
        <v>34</v>
      </c>
      <c r="C30" s="20" t="s">
        <v>98</v>
      </c>
      <c r="D30" s="14" t="s">
        <v>88</v>
      </c>
      <c r="E30" s="15" t="s">
        <v>97</v>
      </c>
      <c r="F30" s="15">
        <v>360</v>
      </c>
      <c r="G30" s="6" t="s">
        <v>47</v>
      </c>
    </row>
    <row r="31" spans="1:7" s="5" customFormat="1" ht="20.25" customHeight="1" x14ac:dyDescent="0.25">
      <c r="A31" s="92" t="s">
        <v>68</v>
      </c>
      <c r="B31" s="93"/>
      <c r="C31" s="93"/>
      <c r="D31" s="93"/>
      <c r="E31" s="93"/>
      <c r="F31" s="93"/>
      <c r="G31" s="93"/>
    </row>
    <row r="32" spans="1:7" s="4" customFormat="1" ht="62.25" customHeight="1" x14ac:dyDescent="0.25">
      <c r="A32" s="3" t="s">
        <v>7</v>
      </c>
      <c r="B32" s="3" t="s">
        <v>8</v>
      </c>
      <c r="C32" s="20" t="s">
        <v>82</v>
      </c>
      <c r="D32" s="14" t="s">
        <v>88</v>
      </c>
      <c r="E32" s="15" t="s">
        <v>59</v>
      </c>
      <c r="F32" s="15">
        <v>245</v>
      </c>
      <c r="G32" s="6" t="s">
        <v>50</v>
      </c>
    </row>
    <row r="33" spans="1:7" s="5" customFormat="1" ht="20.25" customHeight="1" x14ac:dyDescent="0.25">
      <c r="A33" s="90" t="s">
        <v>69</v>
      </c>
      <c r="B33" s="90"/>
      <c r="C33" s="90"/>
      <c r="D33" s="90"/>
      <c r="E33" s="90"/>
      <c r="F33" s="90"/>
      <c r="G33" s="90"/>
    </row>
    <row r="34" spans="1:7" s="4" customFormat="1" ht="54" customHeight="1" x14ac:dyDescent="0.25">
      <c r="A34" s="3" t="s">
        <v>23</v>
      </c>
      <c r="B34" s="3" t="s">
        <v>24</v>
      </c>
      <c r="C34" s="20" t="s">
        <v>83</v>
      </c>
      <c r="D34" s="8"/>
      <c r="E34" s="15" t="s">
        <v>85</v>
      </c>
      <c r="F34" s="17"/>
      <c r="G34" s="6" t="s">
        <v>47</v>
      </c>
    </row>
    <row r="35" spans="1:7" s="25" customFormat="1" ht="36" customHeight="1" x14ac:dyDescent="0.2">
      <c r="A35" s="3" t="s">
        <v>77</v>
      </c>
      <c r="B35" s="3" t="s">
        <v>78</v>
      </c>
      <c r="C35" s="26" t="s">
        <v>84</v>
      </c>
      <c r="D35" s="22"/>
      <c r="E35" s="27" t="s">
        <v>79</v>
      </c>
      <c r="F35" s="23"/>
      <c r="G35" s="24" t="s">
        <v>50</v>
      </c>
    </row>
  </sheetData>
  <mergeCells count="13">
    <mergeCell ref="A29:G29"/>
    <mergeCell ref="A31:G31"/>
    <mergeCell ref="A33:G33"/>
    <mergeCell ref="A1:G1"/>
    <mergeCell ref="A3:G3"/>
    <mergeCell ref="A6:G6"/>
    <mergeCell ref="A24:G24"/>
    <mergeCell ref="A27:G27"/>
    <mergeCell ref="A10:G10"/>
    <mergeCell ref="A14:G14"/>
    <mergeCell ref="A20:G20"/>
    <mergeCell ref="C4:C5"/>
    <mergeCell ref="C7:C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CD54D-A0F9-42D1-AECF-427181FD1F68}">
  <sheetPr>
    <pageSetUpPr fitToPage="1"/>
  </sheetPr>
  <dimension ref="A1:AM138"/>
  <sheetViews>
    <sheetView tabSelected="1" workbookViewId="0">
      <selection activeCell="H7" sqref="H7"/>
    </sheetView>
  </sheetViews>
  <sheetFormatPr defaultRowHeight="15" x14ac:dyDescent="0.25"/>
  <cols>
    <col min="1" max="1" width="9.140625" style="45"/>
    <col min="2" max="2" width="19.85546875" style="45" customWidth="1"/>
    <col min="3" max="3" width="9.7109375" style="35" customWidth="1"/>
    <col min="4" max="4" width="16.85546875" style="35" customWidth="1"/>
    <col min="5" max="5" width="11.85546875" style="35" customWidth="1"/>
    <col min="6" max="6" width="5.42578125" style="36" customWidth="1"/>
    <col min="7" max="7" width="10.5703125" style="37" customWidth="1"/>
    <col min="8" max="8" width="14.5703125" style="42" customWidth="1"/>
    <col min="9" max="9" width="29.42578125" style="42" customWidth="1"/>
    <col min="10" max="10" width="25.28515625" style="42" customWidth="1"/>
    <col min="11" max="11" width="10.28515625" style="42" customWidth="1"/>
    <col min="12" max="12" width="10.5703125" style="42" customWidth="1"/>
    <col min="13" max="13" width="9.140625" style="42"/>
    <col min="14" max="15" width="14.140625" style="42" customWidth="1"/>
    <col min="16" max="18" width="9.140625" style="42"/>
    <col min="19" max="25" width="9.140625" style="33"/>
    <col min="26" max="16384" width="9.140625" style="34"/>
  </cols>
  <sheetData>
    <row r="1" spans="1:39" s="2" customFormat="1" ht="25.5" customHeight="1" x14ac:dyDescent="0.25">
      <c r="A1" s="85"/>
      <c r="B1" s="85"/>
      <c r="C1" s="85"/>
      <c r="D1" s="16"/>
      <c r="E1" s="16"/>
      <c r="F1" s="16"/>
      <c r="H1" s="16"/>
      <c r="I1" s="86"/>
      <c r="J1" s="86"/>
      <c r="K1" s="87"/>
      <c r="O1" s="88"/>
      <c r="P1" s="88"/>
    </row>
    <row r="2" spans="1:39" s="2" customFormat="1" ht="31.5" customHeight="1" x14ac:dyDescent="0.25">
      <c r="A2" s="85"/>
      <c r="B2" s="85"/>
      <c r="C2" s="85"/>
      <c r="D2" s="16"/>
      <c r="E2" s="16"/>
      <c r="F2" s="16"/>
      <c r="H2" s="16"/>
      <c r="I2" s="86"/>
      <c r="J2" s="86"/>
      <c r="K2" s="87"/>
      <c r="O2" s="88"/>
      <c r="P2" s="88"/>
    </row>
    <row r="3" spans="1:39" s="52" customFormat="1" ht="30" customHeight="1" x14ac:dyDescent="0.25">
      <c r="A3" s="98" t="s">
        <v>145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  <c r="N3" s="100"/>
      <c r="O3" s="100"/>
      <c r="P3" s="89"/>
    </row>
    <row r="4" spans="1:39" s="52" customFormat="1" ht="41.25" customHeight="1" x14ac:dyDescent="0.25">
      <c r="A4" s="104" t="s">
        <v>150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5"/>
      <c r="P4" s="89"/>
    </row>
    <row r="5" spans="1:39" s="67" customFormat="1" ht="44.25" customHeight="1" x14ac:dyDescent="0.25">
      <c r="A5" s="61" t="s">
        <v>123</v>
      </c>
      <c r="B5" s="68" t="s">
        <v>133</v>
      </c>
      <c r="C5" s="61" t="s">
        <v>134</v>
      </c>
      <c r="D5" s="29" t="s">
        <v>135</v>
      </c>
      <c r="E5" s="29" t="s">
        <v>136</v>
      </c>
      <c r="F5" s="30" t="s">
        <v>116</v>
      </c>
      <c r="G5" s="62" t="s">
        <v>148</v>
      </c>
      <c r="H5" s="63" t="s">
        <v>117</v>
      </c>
      <c r="I5" s="63" t="s">
        <v>118</v>
      </c>
      <c r="J5" s="63" t="s">
        <v>146</v>
      </c>
      <c r="K5" s="63" t="s">
        <v>147</v>
      </c>
      <c r="L5" s="63" t="s">
        <v>119</v>
      </c>
      <c r="M5" s="63" t="s">
        <v>120</v>
      </c>
      <c r="N5" s="64" t="s">
        <v>121</v>
      </c>
      <c r="O5" s="64" t="s">
        <v>122</v>
      </c>
      <c r="P5" s="65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</row>
    <row r="6" spans="1:39" s="32" customFormat="1" ht="36" customHeight="1" x14ac:dyDescent="0.25">
      <c r="A6" s="44" t="s">
        <v>129</v>
      </c>
      <c r="B6" s="70" t="s">
        <v>137</v>
      </c>
      <c r="C6" s="84" t="s">
        <v>138</v>
      </c>
      <c r="D6" s="79" t="s">
        <v>139</v>
      </c>
      <c r="E6" s="80">
        <v>240</v>
      </c>
      <c r="F6" s="69" t="s">
        <v>41</v>
      </c>
      <c r="G6" s="38">
        <v>1400</v>
      </c>
      <c r="H6" s="40"/>
      <c r="I6" s="76"/>
      <c r="J6" s="76"/>
      <c r="K6" s="77"/>
      <c r="L6" s="77"/>
      <c r="M6" s="77"/>
      <c r="N6" s="78">
        <f>L6*G6</f>
        <v>0</v>
      </c>
      <c r="O6" s="78">
        <f>N6+(N6*M6/100)</f>
        <v>0</v>
      </c>
      <c r="P6" s="41"/>
      <c r="Q6" s="39"/>
      <c r="R6" s="41"/>
      <c r="S6" s="41"/>
      <c r="T6" s="41"/>
      <c r="U6" s="41"/>
      <c r="V6" s="41"/>
      <c r="W6" s="41"/>
      <c r="X6" s="41"/>
      <c r="Y6" s="41"/>
      <c r="Z6" s="31"/>
      <c r="AA6" s="31"/>
      <c r="AB6" s="31"/>
      <c r="AC6" s="31"/>
      <c r="AD6" s="31"/>
      <c r="AE6" s="31"/>
      <c r="AF6" s="31"/>
    </row>
    <row r="7" spans="1:39" s="32" customFormat="1" ht="36" customHeight="1" x14ac:dyDescent="0.25">
      <c r="A7" s="44" t="s">
        <v>130</v>
      </c>
      <c r="B7" s="70" t="s">
        <v>137</v>
      </c>
      <c r="C7" s="84" t="s">
        <v>140</v>
      </c>
      <c r="D7" s="79" t="s">
        <v>139</v>
      </c>
      <c r="E7" s="80">
        <v>420</v>
      </c>
      <c r="F7" s="69" t="s">
        <v>41</v>
      </c>
      <c r="G7" s="38">
        <v>600</v>
      </c>
      <c r="H7" s="40"/>
      <c r="I7" s="76"/>
      <c r="J7" s="76"/>
      <c r="K7" s="77"/>
      <c r="L7" s="77"/>
      <c r="M7" s="77"/>
      <c r="N7" s="78">
        <f t="shared" ref="N7:N9" si="0">L7*G7</f>
        <v>0</v>
      </c>
      <c r="O7" s="78">
        <f t="shared" ref="O7:O10" si="1">N7+(N7*M7/100)</f>
        <v>0</v>
      </c>
      <c r="P7" s="41"/>
      <c r="Q7" s="39"/>
      <c r="R7" s="41"/>
      <c r="S7" s="41"/>
      <c r="T7" s="41"/>
      <c r="U7" s="41"/>
      <c r="V7" s="41"/>
      <c r="W7" s="41"/>
      <c r="X7" s="41"/>
      <c r="Y7" s="41"/>
      <c r="Z7" s="31"/>
      <c r="AA7" s="31"/>
      <c r="AB7" s="31"/>
      <c r="AC7" s="31"/>
      <c r="AD7" s="31"/>
      <c r="AE7" s="31"/>
      <c r="AF7" s="31"/>
    </row>
    <row r="8" spans="1:39" s="32" customFormat="1" ht="36" customHeight="1" x14ac:dyDescent="0.25">
      <c r="A8" s="44" t="s">
        <v>131</v>
      </c>
      <c r="B8" s="70" t="s">
        <v>141</v>
      </c>
      <c r="C8" s="71" t="s">
        <v>142</v>
      </c>
      <c r="D8" s="81" t="s">
        <v>139</v>
      </c>
      <c r="E8" s="82">
        <v>300</v>
      </c>
      <c r="F8" s="69" t="s">
        <v>41</v>
      </c>
      <c r="G8" s="38">
        <v>300</v>
      </c>
      <c r="H8" s="40"/>
      <c r="I8" s="76"/>
      <c r="J8" s="76"/>
      <c r="K8" s="77"/>
      <c r="L8" s="77"/>
      <c r="M8" s="77"/>
      <c r="N8" s="78">
        <f t="shared" si="0"/>
        <v>0</v>
      </c>
      <c r="O8" s="78">
        <f t="shared" si="1"/>
        <v>0</v>
      </c>
      <c r="P8" s="41"/>
      <c r="Q8" s="39"/>
      <c r="R8" s="41"/>
      <c r="S8" s="41"/>
      <c r="T8" s="41"/>
      <c r="U8" s="41"/>
      <c r="V8" s="41"/>
      <c r="W8" s="41"/>
      <c r="X8" s="41"/>
      <c r="Y8" s="41"/>
      <c r="Z8" s="31"/>
      <c r="AA8" s="31"/>
      <c r="AB8" s="31"/>
      <c r="AC8" s="31"/>
      <c r="AD8" s="31"/>
      <c r="AE8" s="31"/>
      <c r="AF8" s="31"/>
    </row>
    <row r="9" spans="1:39" s="32" customFormat="1" ht="36" customHeight="1" x14ac:dyDescent="0.25">
      <c r="A9" s="44" t="s">
        <v>132</v>
      </c>
      <c r="B9" s="70" t="s">
        <v>141</v>
      </c>
      <c r="C9" s="71" t="s">
        <v>143</v>
      </c>
      <c r="D9" s="81" t="s">
        <v>139</v>
      </c>
      <c r="E9" s="82">
        <v>520</v>
      </c>
      <c r="F9" s="69" t="s">
        <v>41</v>
      </c>
      <c r="G9" s="38">
        <v>400</v>
      </c>
      <c r="H9" s="40"/>
      <c r="I9" s="76"/>
      <c r="J9" s="76"/>
      <c r="K9" s="77"/>
      <c r="L9" s="77"/>
      <c r="M9" s="77"/>
      <c r="N9" s="78">
        <f t="shared" si="0"/>
        <v>0</v>
      </c>
      <c r="O9" s="78">
        <f t="shared" si="1"/>
        <v>0</v>
      </c>
      <c r="P9" s="41"/>
      <c r="Q9" s="39"/>
      <c r="R9" s="41"/>
      <c r="S9" s="41"/>
      <c r="T9" s="41"/>
      <c r="U9" s="41"/>
      <c r="V9" s="41"/>
      <c r="W9" s="41"/>
      <c r="X9" s="41"/>
      <c r="Y9" s="41"/>
      <c r="Z9" s="31"/>
      <c r="AA9" s="31"/>
      <c r="AB9" s="31"/>
      <c r="AC9" s="31"/>
      <c r="AD9" s="31"/>
      <c r="AE9" s="31"/>
      <c r="AF9" s="31"/>
    </row>
    <row r="10" spans="1:39" s="75" customFormat="1" ht="36" customHeight="1" x14ac:dyDescent="0.25">
      <c r="A10" s="101" t="s">
        <v>149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83">
        <f>SUM(N6:N9)</f>
        <v>0</v>
      </c>
      <c r="O10" s="72">
        <f t="shared" si="1"/>
        <v>0</v>
      </c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4"/>
      <c r="AA10" s="74"/>
      <c r="AB10" s="74"/>
      <c r="AC10" s="74"/>
      <c r="AD10" s="74"/>
      <c r="AE10" s="74"/>
      <c r="AF10" s="74"/>
    </row>
    <row r="11" spans="1:39" s="57" customFormat="1" ht="14.25" customHeight="1" x14ac:dyDescent="0.25">
      <c r="A11" s="55"/>
      <c r="B11" s="55"/>
      <c r="C11" s="56"/>
      <c r="D11" s="56"/>
      <c r="E11" s="56"/>
      <c r="G11" s="59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</row>
    <row r="12" spans="1:39" s="57" customFormat="1" ht="14.25" customHeight="1" x14ac:dyDescent="0.25">
      <c r="A12" s="55"/>
      <c r="B12" s="55"/>
      <c r="C12" s="56"/>
      <c r="D12" s="56"/>
      <c r="E12" s="56"/>
      <c r="G12" s="59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</row>
    <row r="13" spans="1:39" s="49" customFormat="1" x14ac:dyDescent="0.25">
      <c r="A13" s="47"/>
      <c r="B13" s="47"/>
      <c r="C13" s="51" t="s">
        <v>124</v>
      </c>
      <c r="D13" s="51"/>
      <c r="E13" s="51"/>
      <c r="F13" s="51"/>
      <c r="G13" s="51"/>
      <c r="H13" s="48"/>
      <c r="I13" s="52"/>
      <c r="J13" s="52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</row>
    <row r="14" spans="1:39" s="49" customFormat="1" x14ac:dyDescent="0.25">
      <c r="A14" s="53"/>
      <c r="B14" s="53"/>
      <c r="C14" s="51" t="s">
        <v>125</v>
      </c>
      <c r="D14" s="51"/>
      <c r="E14" s="51"/>
      <c r="F14" s="51"/>
      <c r="G14" s="51"/>
      <c r="H14" s="48"/>
      <c r="I14" s="52"/>
      <c r="J14" s="52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</row>
    <row r="15" spans="1:39" s="49" customFormat="1" x14ac:dyDescent="0.25">
      <c r="A15" s="50"/>
      <c r="B15" s="50"/>
      <c r="C15" s="51" t="s">
        <v>126</v>
      </c>
      <c r="D15" s="51"/>
      <c r="E15" s="51"/>
      <c r="F15" s="51"/>
      <c r="G15" s="51"/>
      <c r="H15" s="48"/>
      <c r="I15" s="52"/>
      <c r="J15" s="52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</row>
    <row r="16" spans="1:39" s="49" customFormat="1" x14ac:dyDescent="0.25">
      <c r="A16" s="51"/>
      <c r="B16" s="51"/>
      <c r="C16" s="51"/>
      <c r="D16" s="51"/>
      <c r="E16" s="51"/>
      <c r="F16" s="51"/>
      <c r="G16" s="51"/>
      <c r="H16" s="48"/>
      <c r="I16" s="52"/>
      <c r="J16" s="52"/>
      <c r="K16" s="2"/>
      <c r="L16" s="2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</row>
    <row r="17" spans="1:39" s="51" customFormat="1" x14ac:dyDescent="0.25">
      <c r="A17" s="54" t="s">
        <v>127</v>
      </c>
      <c r="B17" s="54"/>
      <c r="C17" s="54"/>
      <c r="D17" s="54"/>
      <c r="E17" s="54"/>
      <c r="F17" s="54"/>
      <c r="G17" s="54"/>
      <c r="J17" s="54"/>
    </row>
    <row r="18" spans="1:39" s="54" customFormat="1" x14ac:dyDescent="0.25"/>
    <row r="19" spans="1:39" s="54" customFormat="1" x14ac:dyDescent="0.25"/>
    <row r="20" spans="1:39" s="54" customFormat="1" x14ac:dyDescent="0.25"/>
    <row r="21" spans="1:39" s="51" customFormat="1" x14ac:dyDescent="0.25">
      <c r="A21" s="54"/>
      <c r="G21" s="54"/>
      <c r="J21" s="54"/>
    </row>
    <row r="22" spans="1:39" s="51" customFormat="1" x14ac:dyDescent="0.25">
      <c r="C22" s="54"/>
      <c r="D22" s="54"/>
      <c r="E22" s="54"/>
      <c r="F22" s="54"/>
      <c r="J22" s="54"/>
      <c r="L22" s="60"/>
    </row>
    <row r="23" spans="1:39" s="51" customFormat="1" ht="17.25" customHeight="1" x14ac:dyDescent="0.25">
      <c r="A23" s="51" t="s">
        <v>128</v>
      </c>
      <c r="C23" s="54"/>
      <c r="D23" s="54"/>
      <c r="E23" s="54"/>
      <c r="F23" s="54"/>
      <c r="J23" s="54"/>
      <c r="L23" s="97" t="s">
        <v>144</v>
      </c>
      <c r="M23" s="97"/>
      <c r="N23" s="97"/>
      <c r="O23" s="97"/>
    </row>
    <row r="24" spans="1:39" s="51" customFormat="1" x14ac:dyDescent="0.25">
      <c r="C24" s="54"/>
      <c r="D24" s="54"/>
      <c r="E24" s="54"/>
      <c r="F24" s="54"/>
      <c r="J24" s="54"/>
      <c r="L24" s="60"/>
      <c r="M24" s="60"/>
      <c r="N24" s="60"/>
      <c r="O24" s="60"/>
    </row>
    <row r="25" spans="1:39" s="49" customFormat="1" x14ac:dyDescent="0.25">
      <c r="A25" s="51"/>
      <c r="B25" s="51"/>
      <c r="C25" s="51"/>
      <c r="D25" s="51"/>
      <c r="E25" s="51"/>
      <c r="F25" s="51"/>
      <c r="G25" s="52"/>
      <c r="H25" s="48"/>
      <c r="I25" s="52"/>
      <c r="J25" s="52"/>
      <c r="K25" s="2"/>
      <c r="L25" s="2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</row>
    <row r="26" spans="1:39" s="36" customFormat="1" x14ac:dyDescent="0.25">
      <c r="A26" s="51"/>
      <c r="B26" s="46"/>
      <c r="C26" s="35"/>
      <c r="D26" s="35"/>
      <c r="E26" s="35"/>
      <c r="G26" s="51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</row>
    <row r="27" spans="1:39" s="36" customFormat="1" x14ac:dyDescent="0.25">
      <c r="A27" s="46"/>
      <c r="B27" s="46"/>
      <c r="C27" s="35"/>
      <c r="D27" s="35"/>
      <c r="E27" s="35"/>
      <c r="G27" s="43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</row>
    <row r="28" spans="1:39" s="36" customFormat="1" x14ac:dyDescent="0.25">
      <c r="A28" s="46"/>
      <c r="B28" s="46"/>
      <c r="C28" s="35"/>
      <c r="D28" s="35"/>
      <c r="E28" s="35"/>
      <c r="G28" s="43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</row>
    <row r="29" spans="1:39" s="36" customFormat="1" x14ac:dyDescent="0.25">
      <c r="A29" s="46"/>
      <c r="B29" s="46"/>
      <c r="C29" s="35"/>
      <c r="D29" s="35"/>
      <c r="E29" s="35"/>
      <c r="G29" s="43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</row>
    <row r="30" spans="1:39" s="36" customFormat="1" x14ac:dyDescent="0.25">
      <c r="A30" s="46"/>
      <c r="B30" s="46"/>
      <c r="C30" s="35"/>
      <c r="D30" s="35"/>
      <c r="E30" s="35"/>
      <c r="G30" s="43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</row>
    <row r="31" spans="1:39" s="36" customFormat="1" x14ac:dyDescent="0.25">
      <c r="A31" s="46"/>
      <c r="B31" s="46"/>
      <c r="C31" s="35"/>
      <c r="D31" s="35"/>
      <c r="E31" s="35"/>
      <c r="G31" s="43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1:39" s="36" customFormat="1" x14ac:dyDescent="0.25">
      <c r="A32" s="46"/>
      <c r="B32" s="46"/>
      <c r="C32" s="35"/>
      <c r="D32" s="35"/>
      <c r="E32" s="35"/>
      <c r="G32" s="43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1:25" s="36" customFormat="1" x14ac:dyDescent="0.25">
      <c r="A33" s="46"/>
      <c r="B33" s="46"/>
      <c r="C33" s="35"/>
      <c r="D33" s="35"/>
      <c r="E33" s="35"/>
      <c r="G33" s="43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 s="36" customFormat="1" x14ac:dyDescent="0.25">
      <c r="A34" s="46"/>
      <c r="B34" s="46"/>
      <c r="C34" s="35"/>
      <c r="D34" s="35"/>
      <c r="E34" s="35"/>
      <c r="G34" s="43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1:25" s="36" customFormat="1" x14ac:dyDescent="0.25">
      <c r="A35" s="46"/>
      <c r="B35" s="46"/>
      <c r="C35" s="35"/>
      <c r="D35" s="35"/>
      <c r="E35" s="35"/>
      <c r="G35" s="43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s="36" customFormat="1" x14ac:dyDescent="0.25">
      <c r="A36" s="46"/>
      <c r="B36" s="46"/>
      <c r="C36" s="35"/>
      <c r="D36" s="35"/>
      <c r="E36" s="35"/>
      <c r="G36" s="43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1:25" s="36" customFormat="1" x14ac:dyDescent="0.25">
      <c r="A37" s="46"/>
      <c r="B37" s="46"/>
      <c r="C37" s="35"/>
      <c r="D37" s="35"/>
      <c r="E37" s="35"/>
      <c r="G37" s="43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 s="36" customFormat="1" x14ac:dyDescent="0.25">
      <c r="A38" s="46"/>
      <c r="B38" s="46"/>
      <c r="C38" s="35"/>
      <c r="D38" s="35"/>
      <c r="E38" s="35"/>
      <c r="G38" s="43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 s="36" customFormat="1" x14ac:dyDescent="0.25">
      <c r="A39" s="46"/>
      <c r="B39" s="46"/>
      <c r="C39" s="35"/>
      <c r="D39" s="35"/>
      <c r="E39" s="35"/>
      <c r="G39" s="43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25" s="36" customFormat="1" x14ac:dyDescent="0.25">
      <c r="A40" s="46"/>
      <c r="B40" s="46"/>
      <c r="C40" s="35"/>
      <c r="D40" s="35"/>
      <c r="E40" s="35"/>
      <c r="G40" s="43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5" s="36" customFormat="1" x14ac:dyDescent="0.25">
      <c r="A41" s="46"/>
      <c r="B41" s="46"/>
      <c r="C41" s="35"/>
      <c r="D41" s="35"/>
      <c r="E41" s="35"/>
      <c r="G41" s="43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1:25" s="36" customFormat="1" x14ac:dyDescent="0.25">
      <c r="A42" s="46"/>
      <c r="B42" s="46"/>
      <c r="C42" s="35"/>
      <c r="D42" s="35"/>
      <c r="E42" s="35"/>
      <c r="G42" s="43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</row>
    <row r="43" spans="1:25" s="36" customFormat="1" x14ac:dyDescent="0.25">
      <c r="A43" s="46"/>
      <c r="B43" s="46"/>
      <c r="C43" s="35"/>
      <c r="D43" s="35"/>
      <c r="E43" s="35"/>
      <c r="G43" s="43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</row>
    <row r="44" spans="1:25" s="36" customFormat="1" x14ac:dyDescent="0.25">
      <c r="A44" s="46"/>
      <c r="B44" s="46"/>
      <c r="C44" s="35"/>
      <c r="D44" s="35"/>
      <c r="E44" s="35"/>
      <c r="G44" s="43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</row>
    <row r="45" spans="1:25" s="36" customFormat="1" x14ac:dyDescent="0.25">
      <c r="A45" s="46"/>
      <c r="B45" s="46"/>
      <c r="C45" s="35"/>
      <c r="D45" s="35"/>
      <c r="E45" s="35"/>
      <c r="G45" s="43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</row>
    <row r="46" spans="1:25" s="36" customFormat="1" x14ac:dyDescent="0.25">
      <c r="A46" s="46"/>
      <c r="B46" s="46"/>
      <c r="C46" s="35"/>
      <c r="D46" s="35"/>
      <c r="E46" s="35"/>
      <c r="G46" s="43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1:25" s="36" customFormat="1" x14ac:dyDescent="0.25">
      <c r="A47" s="46"/>
      <c r="B47" s="46"/>
      <c r="C47" s="35"/>
      <c r="D47" s="35"/>
      <c r="E47" s="35"/>
      <c r="G47" s="43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</row>
    <row r="48" spans="1:25" s="36" customFormat="1" x14ac:dyDescent="0.25">
      <c r="A48" s="46"/>
      <c r="B48" s="46"/>
      <c r="C48" s="35"/>
      <c r="D48" s="35"/>
      <c r="E48" s="35"/>
      <c r="G48" s="43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</row>
    <row r="49" spans="1:25" s="36" customFormat="1" x14ac:dyDescent="0.25">
      <c r="A49" s="46"/>
      <c r="B49" s="46"/>
      <c r="C49" s="35"/>
      <c r="D49" s="35"/>
      <c r="E49" s="35"/>
      <c r="G49" s="43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</row>
    <row r="50" spans="1:25" s="36" customFormat="1" x14ac:dyDescent="0.25">
      <c r="A50" s="46"/>
      <c r="B50" s="46"/>
      <c r="C50" s="35"/>
      <c r="D50" s="35"/>
      <c r="E50" s="35"/>
      <c r="G50" s="43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</row>
    <row r="51" spans="1:25" s="36" customFormat="1" x14ac:dyDescent="0.25">
      <c r="A51" s="46"/>
      <c r="B51" s="46"/>
      <c r="C51" s="35"/>
      <c r="D51" s="35"/>
      <c r="E51" s="35"/>
      <c r="G51" s="43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</row>
    <row r="52" spans="1:25" s="36" customFormat="1" x14ac:dyDescent="0.25">
      <c r="A52" s="46"/>
      <c r="B52" s="46"/>
      <c r="C52" s="35"/>
      <c r="D52" s="35"/>
      <c r="E52" s="35"/>
      <c r="G52" s="43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</row>
    <row r="53" spans="1:25" s="36" customFormat="1" x14ac:dyDescent="0.25">
      <c r="A53" s="46"/>
      <c r="B53" s="46"/>
      <c r="C53" s="35"/>
      <c r="D53" s="35"/>
      <c r="E53" s="35"/>
      <c r="G53" s="43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</row>
    <row r="54" spans="1:25" s="36" customFormat="1" x14ac:dyDescent="0.25">
      <c r="A54" s="46"/>
      <c r="B54" s="46"/>
      <c r="C54" s="35"/>
      <c r="D54" s="35"/>
      <c r="E54" s="35"/>
      <c r="G54" s="43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</row>
    <row r="55" spans="1:25" s="36" customFormat="1" x14ac:dyDescent="0.25">
      <c r="A55" s="46"/>
      <c r="B55" s="46"/>
      <c r="C55" s="35"/>
      <c r="D55" s="35"/>
      <c r="E55" s="35"/>
      <c r="G55" s="43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</row>
    <row r="56" spans="1:25" s="36" customFormat="1" x14ac:dyDescent="0.25">
      <c r="A56" s="46"/>
      <c r="B56" s="46"/>
      <c r="C56" s="35"/>
      <c r="D56" s="35"/>
      <c r="E56" s="35"/>
      <c r="G56" s="43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</row>
    <row r="57" spans="1:25" s="36" customFormat="1" x14ac:dyDescent="0.25">
      <c r="A57" s="46"/>
      <c r="B57" s="46"/>
      <c r="C57" s="35"/>
      <c r="D57" s="35"/>
      <c r="E57" s="35"/>
      <c r="G57" s="43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</row>
    <row r="58" spans="1:25" s="36" customFormat="1" x14ac:dyDescent="0.25">
      <c r="A58" s="46"/>
      <c r="B58" s="46"/>
      <c r="C58" s="35"/>
      <c r="D58" s="35"/>
      <c r="E58" s="35"/>
      <c r="G58" s="43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</row>
    <row r="59" spans="1:25" s="36" customFormat="1" x14ac:dyDescent="0.25">
      <c r="A59" s="46"/>
      <c r="B59" s="46"/>
      <c r="C59" s="35"/>
      <c r="D59" s="35"/>
      <c r="E59" s="35"/>
      <c r="G59" s="43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</row>
    <row r="60" spans="1:25" s="36" customFormat="1" x14ac:dyDescent="0.25">
      <c r="A60" s="46"/>
      <c r="B60" s="46"/>
      <c r="C60" s="35"/>
      <c r="D60" s="35"/>
      <c r="E60" s="35"/>
      <c r="G60" s="43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</row>
    <row r="61" spans="1:25" s="36" customFormat="1" x14ac:dyDescent="0.25">
      <c r="A61" s="46"/>
      <c r="B61" s="46"/>
      <c r="C61" s="35"/>
      <c r="D61" s="35"/>
      <c r="E61" s="35"/>
      <c r="G61" s="43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</row>
    <row r="62" spans="1:25" s="36" customFormat="1" x14ac:dyDescent="0.25">
      <c r="A62" s="46"/>
      <c r="B62" s="46"/>
      <c r="C62" s="35"/>
      <c r="D62" s="35"/>
      <c r="E62" s="35"/>
      <c r="G62" s="43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</row>
    <row r="63" spans="1:25" s="36" customFormat="1" x14ac:dyDescent="0.25">
      <c r="A63" s="46"/>
      <c r="B63" s="46"/>
      <c r="C63" s="35"/>
      <c r="D63" s="35"/>
      <c r="E63" s="35"/>
      <c r="G63" s="43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</row>
    <row r="64" spans="1:25" s="36" customFormat="1" x14ac:dyDescent="0.25">
      <c r="A64" s="46"/>
      <c r="B64" s="46"/>
      <c r="C64" s="35"/>
      <c r="D64" s="35"/>
      <c r="E64" s="35"/>
      <c r="G64" s="43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</row>
    <row r="65" spans="1:25" s="36" customFormat="1" x14ac:dyDescent="0.25">
      <c r="A65" s="46"/>
      <c r="B65" s="46"/>
      <c r="C65" s="35"/>
      <c r="D65" s="35"/>
      <c r="E65" s="35"/>
      <c r="G65" s="43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</row>
    <row r="66" spans="1:25" s="36" customFormat="1" x14ac:dyDescent="0.25">
      <c r="A66" s="46"/>
      <c r="B66" s="46"/>
      <c r="C66" s="35"/>
      <c r="D66" s="35"/>
      <c r="E66" s="35"/>
      <c r="G66" s="43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</row>
    <row r="67" spans="1:25" s="36" customFormat="1" x14ac:dyDescent="0.25">
      <c r="A67" s="46"/>
      <c r="B67" s="46"/>
      <c r="C67" s="35"/>
      <c r="D67" s="35"/>
      <c r="E67" s="35"/>
      <c r="G67" s="43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</row>
    <row r="68" spans="1:25" s="36" customFormat="1" x14ac:dyDescent="0.25">
      <c r="A68" s="46"/>
      <c r="B68" s="46"/>
      <c r="C68" s="35"/>
      <c r="D68" s="35"/>
      <c r="E68" s="35"/>
      <c r="G68" s="43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</row>
    <row r="69" spans="1:25" s="36" customFormat="1" x14ac:dyDescent="0.25">
      <c r="A69" s="46"/>
      <c r="B69" s="46"/>
      <c r="C69" s="35"/>
      <c r="D69" s="35"/>
      <c r="E69" s="35"/>
      <c r="G69" s="43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</row>
    <row r="70" spans="1:25" s="36" customFormat="1" x14ac:dyDescent="0.25">
      <c r="A70" s="46"/>
      <c r="B70" s="46"/>
      <c r="C70" s="35"/>
      <c r="D70" s="35"/>
      <c r="E70" s="35"/>
      <c r="G70" s="43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</row>
    <row r="71" spans="1:25" s="36" customFormat="1" x14ac:dyDescent="0.25">
      <c r="A71" s="46"/>
      <c r="B71" s="46"/>
      <c r="C71" s="35"/>
      <c r="D71" s="35"/>
      <c r="E71" s="35"/>
      <c r="G71" s="43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</row>
    <row r="72" spans="1:25" s="36" customFormat="1" x14ac:dyDescent="0.25">
      <c r="A72" s="46"/>
      <c r="B72" s="46"/>
      <c r="C72" s="35"/>
      <c r="D72" s="35"/>
      <c r="E72" s="35"/>
      <c r="G72" s="43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</row>
    <row r="73" spans="1:25" s="36" customFormat="1" x14ac:dyDescent="0.25">
      <c r="A73" s="46"/>
      <c r="B73" s="46"/>
      <c r="C73" s="35"/>
      <c r="D73" s="35"/>
      <c r="E73" s="35"/>
      <c r="G73" s="43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</row>
    <row r="74" spans="1:25" s="36" customFormat="1" x14ac:dyDescent="0.25">
      <c r="A74" s="46"/>
      <c r="B74" s="46"/>
      <c r="C74" s="35"/>
      <c r="D74" s="35"/>
      <c r="E74" s="35"/>
      <c r="G74" s="43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</row>
    <row r="75" spans="1:25" s="36" customFormat="1" x14ac:dyDescent="0.25">
      <c r="A75" s="46"/>
      <c r="B75" s="46"/>
      <c r="C75" s="35"/>
      <c r="D75" s="35"/>
      <c r="E75" s="35"/>
      <c r="G75" s="43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</row>
    <row r="76" spans="1:25" s="36" customFormat="1" x14ac:dyDescent="0.25">
      <c r="A76" s="46"/>
      <c r="B76" s="46"/>
      <c r="C76" s="35"/>
      <c r="D76" s="35"/>
      <c r="E76" s="35"/>
      <c r="G76" s="43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</row>
    <row r="77" spans="1:25" s="36" customFormat="1" x14ac:dyDescent="0.25">
      <c r="A77" s="46"/>
      <c r="B77" s="46"/>
      <c r="C77" s="35"/>
      <c r="D77" s="35"/>
      <c r="E77" s="35"/>
      <c r="G77" s="43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</row>
    <row r="78" spans="1:25" s="36" customFormat="1" x14ac:dyDescent="0.25">
      <c r="A78" s="46"/>
      <c r="B78" s="46"/>
      <c r="C78" s="35"/>
      <c r="D78" s="35"/>
      <c r="E78" s="35"/>
      <c r="G78" s="43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</row>
    <row r="79" spans="1:25" s="36" customFormat="1" x14ac:dyDescent="0.25">
      <c r="A79" s="46"/>
      <c r="B79" s="46"/>
      <c r="C79" s="35"/>
      <c r="D79" s="35"/>
      <c r="E79" s="35"/>
      <c r="G79" s="43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</row>
    <row r="80" spans="1:25" s="36" customFormat="1" x14ac:dyDescent="0.25">
      <c r="A80" s="46"/>
      <c r="B80" s="46"/>
      <c r="C80" s="35"/>
      <c r="D80" s="35"/>
      <c r="E80" s="35"/>
      <c r="G80" s="43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</row>
    <row r="81" spans="1:25" s="36" customFormat="1" x14ac:dyDescent="0.25">
      <c r="A81" s="46"/>
      <c r="B81" s="46"/>
      <c r="C81" s="35"/>
      <c r="D81" s="35"/>
      <c r="E81" s="35"/>
      <c r="G81" s="43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</row>
    <row r="82" spans="1:25" s="36" customFormat="1" x14ac:dyDescent="0.25">
      <c r="A82" s="46"/>
      <c r="B82" s="46"/>
      <c r="C82" s="35"/>
      <c r="D82" s="35"/>
      <c r="E82" s="35"/>
      <c r="G82" s="43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</row>
    <row r="83" spans="1:25" s="36" customFormat="1" x14ac:dyDescent="0.25">
      <c r="A83" s="46"/>
      <c r="B83" s="46"/>
      <c r="C83" s="35"/>
      <c r="D83" s="35"/>
      <c r="E83" s="35"/>
      <c r="G83" s="43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</row>
    <row r="84" spans="1:25" s="36" customFormat="1" x14ac:dyDescent="0.25">
      <c r="A84" s="46"/>
      <c r="B84" s="46"/>
      <c r="C84" s="35"/>
      <c r="D84" s="35"/>
      <c r="E84" s="35"/>
      <c r="G84" s="43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</row>
    <row r="85" spans="1:25" s="36" customFormat="1" x14ac:dyDescent="0.25">
      <c r="A85" s="46"/>
      <c r="B85" s="46"/>
      <c r="C85" s="35"/>
      <c r="D85" s="35"/>
      <c r="E85" s="35"/>
      <c r="G85" s="43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</row>
    <row r="86" spans="1:25" s="36" customFormat="1" x14ac:dyDescent="0.25">
      <c r="A86" s="46"/>
      <c r="B86" s="46"/>
      <c r="C86" s="35"/>
      <c r="D86" s="35"/>
      <c r="E86" s="35"/>
      <c r="G86" s="43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</row>
    <row r="87" spans="1:25" s="36" customFormat="1" x14ac:dyDescent="0.25">
      <c r="A87" s="46"/>
      <c r="B87" s="46"/>
      <c r="C87" s="35"/>
      <c r="D87" s="35"/>
      <c r="E87" s="35"/>
      <c r="G87" s="43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</row>
    <row r="88" spans="1:25" s="36" customFormat="1" x14ac:dyDescent="0.25">
      <c r="A88" s="46"/>
      <c r="B88" s="46"/>
      <c r="C88" s="35"/>
      <c r="D88" s="35"/>
      <c r="E88" s="35"/>
      <c r="G88" s="43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</row>
    <row r="89" spans="1:25" s="36" customFormat="1" x14ac:dyDescent="0.25">
      <c r="A89" s="46"/>
      <c r="B89" s="46"/>
      <c r="C89" s="35"/>
      <c r="D89" s="35"/>
      <c r="E89" s="35"/>
      <c r="G89" s="43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</row>
    <row r="90" spans="1:25" s="36" customFormat="1" x14ac:dyDescent="0.25">
      <c r="A90" s="46"/>
      <c r="B90" s="46"/>
      <c r="C90" s="35"/>
      <c r="D90" s="35"/>
      <c r="E90" s="35"/>
      <c r="G90" s="43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</row>
    <row r="91" spans="1:25" s="36" customFormat="1" x14ac:dyDescent="0.25">
      <c r="A91" s="46"/>
      <c r="B91" s="46"/>
      <c r="C91" s="35"/>
      <c r="D91" s="35"/>
      <c r="E91" s="35"/>
      <c r="G91" s="43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</row>
    <row r="92" spans="1:25" s="36" customFormat="1" x14ac:dyDescent="0.25">
      <c r="A92" s="46"/>
      <c r="B92" s="46"/>
      <c r="C92" s="35"/>
      <c r="D92" s="35"/>
      <c r="E92" s="35"/>
      <c r="G92" s="43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</row>
    <row r="93" spans="1:25" s="36" customFormat="1" x14ac:dyDescent="0.25">
      <c r="A93" s="46"/>
      <c r="B93" s="46"/>
      <c r="C93" s="35"/>
      <c r="D93" s="35"/>
      <c r="E93" s="35"/>
      <c r="G93" s="43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</row>
    <row r="94" spans="1:25" s="36" customFormat="1" x14ac:dyDescent="0.25">
      <c r="A94" s="46"/>
      <c r="B94" s="46"/>
      <c r="C94" s="35"/>
      <c r="D94" s="35"/>
      <c r="E94" s="35"/>
      <c r="G94" s="43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</row>
    <row r="95" spans="1:25" s="36" customFormat="1" x14ac:dyDescent="0.25">
      <c r="A95" s="46"/>
      <c r="B95" s="46"/>
      <c r="C95" s="35"/>
      <c r="D95" s="35"/>
      <c r="E95" s="35"/>
      <c r="G95" s="43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</row>
    <row r="96" spans="1:25" s="36" customFormat="1" x14ac:dyDescent="0.25">
      <c r="A96" s="46"/>
      <c r="B96" s="46"/>
      <c r="C96" s="35"/>
      <c r="D96" s="35"/>
      <c r="E96" s="35"/>
      <c r="G96" s="43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</row>
    <row r="97" spans="1:25" s="36" customFormat="1" x14ac:dyDescent="0.25">
      <c r="A97" s="46"/>
      <c r="B97" s="46"/>
      <c r="C97" s="35"/>
      <c r="D97" s="35"/>
      <c r="E97" s="35"/>
      <c r="G97" s="43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</row>
    <row r="98" spans="1:25" s="36" customFormat="1" x14ac:dyDescent="0.25">
      <c r="A98" s="46"/>
      <c r="B98" s="46"/>
      <c r="C98" s="35"/>
      <c r="D98" s="35"/>
      <c r="E98" s="35"/>
      <c r="G98" s="43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</row>
    <row r="99" spans="1:25" s="36" customFormat="1" x14ac:dyDescent="0.25">
      <c r="A99" s="46"/>
      <c r="B99" s="46"/>
      <c r="C99" s="35"/>
      <c r="D99" s="35"/>
      <c r="E99" s="35"/>
      <c r="G99" s="43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</row>
    <row r="100" spans="1:25" s="36" customFormat="1" x14ac:dyDescent="0.25">
      <c r="A100" s="46"/>
      <c r="B100" s="46"/>
      <c r="C100" s="35"/>
      <c r="D100" s="35"/>
      <c r="E100" s="35"/>
      <c r="G100" s="43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</row>
    <row r="101" spans="1:25" s="36" customFormat="1" x14ac:dyDescent="0.25">
      <c r="A101" s="46"/>
      <c r="B101" s="46"/>
      <c r="C101" s="35"/>
      <c r="D101" s="35"/>
      <c r="E101" s="35"/>
      <c r="G101" s="43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</row>
    <row r="102" spans="1:25" s="36" customFormat="1" x14ac:dyDescent="0.25">
      <c r="A102" s="46"/>
      <c r="B102" s="46"/>
      <c r="C102" s="35"/>
      <c r="D102" s="35"/>
      <c r="E102" s="35"/>
      <c r="G102" s="43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</row>
    <row r="103" spans="1:25" s="36" customFormat="1" x14ac:dyDescent="0.25">
      <c r="A103" s="46"/>
      <c r="B103" s="46"/>
      <c r="C103" s="35"/>
      <c r="D103" s="35"/>
      <c r="E103" s="35"/>
      <c r="G103" s="43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</row>
    <row r="104" spans="1:25" s="36" customFormat="1" x14ac:dyDescent="0.25">
      <c r="A104" s="46"/>
      <c r="B104" s="46"/>
      <c r="C104" s="35"/>
      <c r="D104" s="35"/>
      <c r="E104" s="35"/>
      <c r="G104" s="43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</row>
    <row r="105" spans="1:25" s="36" customFormat="1" x14ac:dyDescent="0.25">
      <c r="A105" s="46"/>
      <c r="B105" s="46"/>
      <c r="C105" s="35"/>
      <c r="D105" s="35"/>
      <c r="E105" s="35"/>
      <c r="G105" s="43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</row>
    <row r="106" spans="1:25" s="36" customFormat="1" x14ac:dyDescent="0.25">
      <c r="A106" s="46"/>
      <c r="B106" s="46"/>
      <c r="C106" s="35"/>
      <c r="D106" s="35"/>
      <c r="E106" s="35"/>
      <c r="G106" s="43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</row>
    <row r="107" spans="1:25" s="36" customFormat="1" x14ac:dyDescent="0.25">
      <c r="A107" s="46"/>
      <c r="B107" s="46"/>
      <c r="C107" s="35"/>
      <c r="D107" s="35"/>
      <c r="E107" s="35"/>
      <c r="G107" s="43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</row>
    <row r="108" spans="1:25" s="36" customFormat="1" x14ac:dyDescent="0.25">
      <c r="A108" s="46"/>
      <c r="B108" s="46"/>
      <c r="C108" s="35"/>
      <c r="D108" s="35"/>
      <c r="E108" s="35"/>
      <c r="G108" s="43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</row>
    <row r="109" spans="1:25" s="36" customFormat="1" x14ac:dyDescent="0.25">
      <c r="A109" s="46"/>
      <c r="B109" s="46"/>
      <c r="C109" s="35"/>
      <c r="D109" s="35"/>
      <c r="E109" s="35"/>
      <c r="G109" s="43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</row>
    <row r="110" spans="1:25" s="36" customFormat="1" x14ac:dyDescent="0.25">
      <c r="A110" s="46"/>
      <c r="B110" s="46"/>
      <c r="C110" s="35"/>
      <c r="D110" s="35"/>
      <c r="E110" s="35"/>
      <c r="G110" s="43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</row>
    <row r="111" spans="1:25" s="36" customFormat="1" x14ac:dyDescent="0.25">
      <c r="A111" s="46"/>
      <c r="B111" s="46"/>
      <c r="C111" s="35"/>
      <c r="D111" s="35"/>
      <c r="E111" s="35"/>
      <c r="G111" s="43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</row>
    <row r="112" spans="1:25" s="36" customFormat="1" x14ac:dyDescent="0.25">
      <c r="A112" s="46"/>
      <c r="B112" s="46"/>
      <c r="C112" s="35"/>
      <c r="D112" s="35"/>
      <c r="E112" s="35"/>
      <c r="G112" s="43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</row>
    <row r="113" spans="1:25" s="36" customFormat="1" x14ac:dyDescent="0.25">
      <c r="A113" s="46"/>
      <c r="B113" s="46"/>
      <c r="C113" s="35"/>
      <c r="D113" s="35"/>
      <c r="E113" s="35"/>
      <c r="G113" s="43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</row>
    <row r="114" spans="1:25" s="36" customFormat="1" x14ac:dyDescent="0.25">
      <c r="A114" s="46"/>
      <c r="B114" s="46"/>
      <c r="C114" s="35"/>
      <c r="D114" s="35"/>
      <c r="E114" s="35"/>
      <c r="G114" s="43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</row>
    <row r="115" spans="1:25" s="36" customFormat="1" x14ac:dyDescent="0.25">
      <c r="A115" s="46"/>
      <c r="B115" s="46"/>
      <c r="C115" s="35"/>
      <c r="D115" s="35"/>
      <c r="E115" s="35"/>
      <c r="G115" s="43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</row>
    <row r="116" spans="1:25" s="36" customFormat="1" x14ac:dyDescent="0.25">
      <c r="A116" s="46"/>
      <c r="B116" s="46"/>
      <c r="C116" s="35"/>
      <c r="D116" s="35"/>
      <c r="E116" s="35"/>
      <c r="G116" s="43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</row>
    <row r="117" spans="1:25" s="36" customFormat="1" x14ac:dyDescent="0.25">
      <c r="A117" s="46"/>
      <c r="B117" s="46"/>
      <c r="C117" s="35"/>
      <c r="D117" s="35"/>
      <c r="E117" s="35"/>
      <c r="G117" s="43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</row>
    <row r="118" spans="1:25" s="36" customFormat="1" x14ac:dyDescent="0.25">
      <c r="A118" s="46"/>
      <c r="B118" s="46"/>
      <c r="C118" s="35"/>
      <c r="D118" s="35"/>
      <c r="E118" s="35"/>
      <c r="G118" s="43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</row>
    <row r="119" spans="1:25" s="36" customFormat="1" x14ac:dyDescent="0.25">
      <c r="A119" s="46"/>
      <c r="B119" s="46"/>
      <c r="C119" s="35"/>
      <c r="D119" s="35"/>
      <c r="E119" s="35"/>
      <c r="G119" s="43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</row>
    <row r="120" spans="1:25" s="36" customFormat="1" x14ac:dyDescent="0.25">
      <c r="A120" s="46"/>
      <c r="B120" s="46"/>
      <c r="C120" s="35"/>
      <c r="D120" s="35"/>
      <c r="E120" s="35"/>
      <c r="G120" s="43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</row>
    <row r="121" spans="1:25" s="36" customFormat="1" x14ac:dyDescent="0.25">
      <c r="A121" s="46"/>
      <c r="B121" s="46"/>
      <c r="C121" s="35"/>
      <c r="D121" s="35"/>
      <c r="E121" s="35"/>
      <c r="G121" s="43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</row>
    <row r="122" spans="1:25" s="36" customFormat="1" x14ac:dyDescent="0.25">
      <c r="A122" s="46"/>
      <c r="B122" s="46"/>
      <c r="C122" s="35"/>
      <c r="D122" s="35"/>
      <c r="E122" s="35"/>
      <c r="G122" s="43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</row>
    <row r="123" spans="1:25" s="36" customFormat="1" x14ac:dyDescent="0.25">
      <c r="A123" s="46"/>
      <c r="B123" s="46"/>
      <c r="C123" s="35"/>
      <c r="D123" s="35"/>
      <c r="E123" s="35"/>
      <c r="G123" s="43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</row>
    <row r="124" spans="1:25" s="36" customFormat="1" x14ac:dyDescent="0.25">
      <c r="A124" s="46"/>
      <c r="B124" s="46"/>
      <c r="C124" s="35"/>
      <c r="D124" s="35"/>
      <c r="E124" s="35"/>
      <c r="G124" s="43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</row>
    <row r="125" spans="1:25" s="36" customFormat="1" x14ac:dyDescent="0.25">
      <c r="A125" s="46"/>
      <c r="B125" s="46"/>
      <c r="C125" s="35"/>
      <c r="D125" s="35"/>
      <c r="E125" s="35"/>
      <c r="G125" s="43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</row>
    <row r="126" spans="1:25" s="36" customFormat="1" x14ac:dyDescent="0.25">
      <c r="A126" s="46"/>
      <c r="B126" s="46"/>
      <c r="C126" s="35"/>
      <c r="D126" s="35"/>
      <c r="E126" s="35"/>
      <c r="G126" s="43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</row>
    <row r="127" spans="1:25" s="36" customFormat="1" x14ac:dyDescent="0.25">
      <c r="A127" s="46"/>
      <c r="B127" s="46"/>
      <c r="C127" s="35"/>
      <c r="D127" s="35"/>
      <c r="E127" s="35"/>
      <c r="G127" s="43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</row>
    <row r="128" spans="1:25" s="36" customFormat="1" x14ac:dyDescent="0.25">
      <c r="A128" s="46"/>
      <c r="B128" s="46"/>
      <c r="C128" s="35"/>
      <c r="D128" s="35"/>
      <c r="E128" s="35"/>
      <c r="G128" s="43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</row>
    <row r="129" spans="1:25" s="36" customFormat="1" x14ac:dyDescent="0.25">
      <c r="A129" s="46"/>
      <c r="B129" s="46"/>
      <c r="C129" s="35"/>
      <c r="D129" s="35"/>
      <c r="E129" s="35"/>
      <c r="G129" s="43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</row>
    <row r="130" spans="1:25" s="36" customFormat="1" x14ac:dyDescent="0.25">
      <c r="A130" s="46"/>
      <c r="B130" s="46"/>
      <c r="C130" s="35"/>
      <c r="D130" s="35"/>
      <c r="E130" s="35"/>
      <c r="G130" s="43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</row>
    <row r="131" spans="1:25" s="36" customFormat="1" x14ac:dyDescent="0.25">
      <c r="A131" s="46"/>
      <c r="B131" s="46"/>
      <c r="C131" s="35"/>
      <c r="D131" s="35"/>
      <c r="E131" s="35"/>
      <c r="G131" s="43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</row>
    <row r="132" spans="1:25" s="36" customFormat="1" x14ac:dyDescent="0.25">
      <c r="A132" s="46"/>
      <c r="B132" s="46"/>
      <c r="C132" s="35"/>
      <c r="D132" s="35"/>
      <c r="E132" s="35"/>
      <c r="G132" s="43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</row>
    <row r="133" spans="1:25" s="36" customFormat="1" x14ac:dyDescent="0.25">
      <c r="A133" s="46"/>
      <c r="B133" s="46"/>
      <c r="C133" s="35"/>
      <c r="D133" s="35"/>
      <c r="E133" s="35"/>
      <c r="G133" s="43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</row>
    <row r="134" spans="1:25" s="36" customFormat="1" x14ac:dyDescent="0.25">
      <c r="A134" s="46"/>
      <c r="B134" s="46"/>
      <c r="C134" s="35"/>
      <c r="D134" s="35"/>
      <c r="E134" s="35"/>
      <c r="G134" s="43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</row>
    <row r="135" spans="1:25" s="36" customFormat="1" x14ac:dyDescent="0.25">
      <c r="A135" s="46"/>
      <c r="B135" s="46"/>
      <c r="C135" s="35"/>
      <c r="D135" s="35"/>
      <c r="E135" s="35"/>
      <c r="G135" s="43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</row>
    <row r="136" spans="1:25" s="36" customFormat="1" x14ac:dyDescent="0.25">
      <c r="A136" s="46"/>
      <c r="B136" s="46"/>
      <c r="C136" s="35"/>
      <c r="D136" s="35"/>
      <c r="E136" s="35"/>
      <c r="G136" s="43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</row>
    <row r="137" spans="1:25" s="36" customFormat="1" x14ac:dyDescent="0.25">
      <c r="A137" s="46"/>
      <c r="B137" s="46"/>
      <c r="C137" s="35"/>
      <c r="D137" s="35"/>
      <c r="E137" s="35"/>
      <c r="G137" s="43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</row>
    <row r="138" spans="1:25" x14ac:dyDescent="0.25">
      <c r="A138" s="46"/>
      <c r="G138" s="43"/>
    </row>
  </sheetData>
  <mergeCells count="4">
    <mergeCell ref="L23:O23"/>
    <mergeCell ref="A3:O3"/>
    <mergeCell ref="A10:M10"/>
    <mergeCell ref="A4:O4"/>
  </mergeCells>
  <printOptions horizontalCentered="1"/>
  <pageMargins left="0" right="0" top="0" bottom="0" header="0" footer="0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inko</vt:lpstr>
      <vt:lpstr>List1</vt:lpstr>
      <vt:lpstr>D</vt:lpstr>
      <vt:lpstr>D!Oblast_tisku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2021-05-05T11:00:01Z</cp:lastPrinted>
  <dcterms:created xsi:type="dcterms:W3CDTF">2019-02-18T06:39:21Z</dcterms:created>
  <dcterms:modified xsi:type="dcterms:W3CDTF">2021-05-05T11:00:10Z</dcterms:modified>
</cp:coreProperties>
</file>