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eřejné zakázky\VZMR\2021_VZMR III.kategorie\VZ 38-21 Provozní náplně do vozidel\1_VÝZVA\Dodatečné info\"/>
    </mc:Choice>
  </mc:AlternateContent>
  <bookViews>
    <workbookView xWindow="0" yWindow="0" windowWidth="28800" windowHeight="13590"/>
  </bookViews>
  <sheets>
    <sheet name="List1" sheetId="1" r:id="rId1"/>
    <sheet name="List2" sheetId="2" r:id="rId2"/>
    <sheet name="List3" sheetId="3" r:id="rId3"/>
  </sheets>
  <definedNames>
    <definedName name="_xlnm.Print_Area" localSheetId="0">List1!$B$1:$I$22</definedName>
  </definedNames>
  <calcPr calcId="162913"/>
</workbook>
</file>

<file path=xl/calcChain.xml><?xml version="1.0" encoding="utf-8"?>
<calcChain xmlns="http://schemas.openxmlformats.org/spreadsheetml/2006/main">
  <c r="H14" i="1" l="1"/>
  <c r="I14" i="1"/>
  <c r="H9" i="1"/>
  <c r="I9" i="1"/>
  <c r="H10" i="1"/>
  <c r="I10" i="1"/>
  <c r="H7" i="1"/>
  <c r="I7" i="1"/>
  <c r="I8" i="1" l="1"/>
  <c r="I11" i="1"/>
  <c r="I12" i="1"/>
  <c r="I13" i="1"/>
  <c r="I15" i="1"/>
  <c r="I16" i="1"/>
  <c r="I17" i="1"/>
  <c r="I18" i="1"/>
  <c r="I19" i="1"/>
  <c r="I6" i="1"/>
  <c r="H8" i="1"/>
  <c r="H11" i="1"/>
  <c r="H12" i="1"/>
  <c r="H13" i="1"/>
  <c r="H15" i="1"/>
  <c r="H16" i="1"/>
  <c r="H17" i="1"/>
  <c r="H18" i="1"/>
  <c r="H19" i="1"/>
  <c r="H6" i="1"/>
  <c r="H20" i="1" l="1"/>
  <c r="I20" i="1"/>
</calcChain>
</file>

<file path=xl/sharedStrings.xml><?xml version="1.0" encoding="utf-8"?>
<sst xmlns="http://schemas.openxmlformats.org/spreadsheetml/2006/main" count="48" uniqueCount="37">
  <si>
    <t>G 11</t>
  </si>
  <si>
    <t>brzdová kapalina</t>
  </si>
  <si>
    <t>DOT 4</t>
  </si>
  <si>
    <t>ad blue</t>
  </si>
  <si>
    <t>R 134a</t>
  </si>
  <si>
    <t xml:space="preserve">chladivo AC </t>
  </si>
  <si>
    <t>G 13+</t>
  </si>
  <si>
    <t>MB 228.51 LT 10W40</t>
  </si>
  <si>
    <t>MB 228.51 LT 5W30</t>
  </si>
  <si>
    <t>obsah močoviny redukčního prostředku NOX 32,5 %</t>
  </si>
  <si>
    <t>Příloha č. 4 Výzvy k podání nabídek</t>
  </si>
  <si>
    <t>Rozpočet pro účely hodnocení</t>
  </si>
  <si>
    <t>Název zboží</t>
  </si>
  <si>
    <t>Specifikace (norma výrobce)</t>
  </si>
  <si>
    <t>P.č.</t>
  </si>
  <si>
    <t>motorový olej</t>
  </si>
  <si>
    <t>Požadované balení</t>
  </si>
  <si>
    <t>5 l</t>
  </si>
  <si>
    <t>1 l</t>
  </si>
  <si>
    <t>10 l</t>
  </si>
  <si>
    <t xml:space="preserve">5 l </t>
  </si>
  <si>
    <t>12 kg</t>
  </si>
  <si>
    <t>Cena za balení v Kč bez DPH</t>
  </si>
  <si>
    <t>Cena za balení v Kč vč. DPH</t>
  </si>
  <si>
    <t>CENA CELKEM PRO ÚČELY HODNOCENÍ</t>
  </si>
  <si>
    <t>Předpokládaný odběr balení za 48 měsíců</t>
  </si>
  <si>
    <t>náplň do ostřikovače</t>
  </si>
  <si>
    <t>letní</t>
  </si>
  <si>
    <t>zimní do -30°C</t>
  </si>
  <si>
    <t>chladicí kapalina</t>
  </si>
  <si>
    <t>Cena celkem za předpokládaný odběr v Kč vč. DPH</t>
  </si>
  <si>
    <t>Cena celkem za předpokládaný odběr v Kč bez DPH</t>
  </si>
  <si>
    <t>VW 505 01 SAE 5W40</t>
  </si>
  <si>
    <t>VW 507 00 SAE 5W30</t>
  </si>
  <si>
    <t>4 l</t>
  </si>
  <si>
    <t>0,5 l</t>
  </si>
  <si>
    <t>u náplní MB 228.51 LT 10W40, MB 228.51 LT 5W30 zadavatel umožňuje dodání 4 nebo 5 l balení a u DOT 4 zadavatel umožňuje dodat balení 0,5 nebo 1 l. Dodavatel vyplní u těchto položek pouze jeden řádek z nabízených možností velikosti balení, alternativní řádek ponechá nevyplněný.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</si>
</sst>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2" fillId="0" borderId="0" xfId="0" applyFont="1"/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left" wrapText="1"/>
    </xf>
    <xf numFmtId="0" fontId="6" fillId="0" borderId="15" xfId="0" applyFont="1" applyBorder="1" applyAlignment="1">
      <alignment horizontal="left"/>
    </xf>
    <xf numFmtId="164" fontId="4" fillId="0" borderId="11" xfId="0" applyNumberFormat="1" applyFont="1" applyBorder="1" applyAlignment="1">
      <alignment horizontal="center"/>
    </xf>
    <xf numFmtId="164" fontId="4" fillId="4" borderId="1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/>
    </xf>
    <xf numFmtId="164" fontId="3" fillId="5" borderId="4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164" fontId="3" fillId="5" borderId="6" xfId="0" applyNumberFormat="1" applyFont="1" applyFill="1" applyBorder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center"/>
    </xf>
    <xf numFmtId="164" fontId="3" fillId="5" borderId="11" xfId="0" applyNumberFormat="1" applyFont="1" applyFill="1" applyBorder="1" applyAlignment="1">
      <alignment horizontal="center"/>
    </xf>
    <xf numFmtId="1" fontId="3" fillId="5" borderId="11" xfId="0" applyNumberFormat="1" applyFont="1" applyFill="1" applyBorder="1" applyAlignment="1">
      <alignment horizontal="center"/>
    </xf>
    <xf numFmtId="164" fontId="3" fillId="5" borderId="12" xfId="0" applyNumberFormat="1" applyFont="1" applyFill="1" applyBorder="1" applyAlignment="1">
      <alignment horizontal="center"/>
    </xf>
    <xf numFmtId="0" fontId="7" fillId="5" borderId="0" xfId="0" applyFont="1" applyFill="1" applyAlignment="1">
      <alignment vertic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4" fillId="3" borderId="3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tabSelected="1" workbookViewId="0">
      <selection activeCell="M14" sqref="M14"/>
    </sheetView>
  </sheetViews>
  <sheetFormatPr defaultRowHeight="15" x14ac:dyDescent="0.25"/>
  <cols>
    <col min="1" max="1" width="6.5703125" customWidth="1"/>
    <col min="2" max="2" width="24.42578125" customWidth="1"/>
    <col min="3" max="3" width="24.85546875" style="1" customWidth="1"/>
    <col min="4" max="4" width="12.5703125" style="1" customWidth="1"/>
    <col min="5" max="5" width="14.7109375" style="1" customWidth="1"/>
    <col min="6" max="6" width="14.5703125" style="1" customWidth="1"/>
    <col min="7" max="7" width="15.140625" style="1" customWidth="1"/>
    <col min="8" max="8" width="21.28515625" style="1" customWidth="1"/>
    <col min="9" max="9" width="21.42578125" style="1" customWidth="1"/>
  </cols>
  <sheetData>
    <row r="1" spans="1:9" x14ac:dyDescent="0.25">
      <c r="A1" s="63" t="s">
        <v>10</v>
      </c>
      <c r="B1" s="63"/>
      <c r="C1" s="63"/>
      <c r="D1" s="63"/>
      <c r="E1" s="63"/>
      <c r="F1" s="63"/>
      <c r="G1" s="63"/>
      <c r="H1" s="63"/>
      <c r="I1" s="63"/>
    </row>
    <row r="2" spans="1:9" x14ac:dyDescent="0.25">
      <c r="A2" s="7"/>
      <c r="B2" s="7"/>
      <c r="C2" s="3"/>
      <c r="D2" s="3"/>
      <c r="E2" s="3"/>
      <c r="F2" s="3"/>
      <c r="G2" s="3"/>
      <c r="H2" s="3"/>
      <c r="I2" s="3"/>
    </row>
    <row r="3" spans="1:9" ht="20.25" x14ac:dyDescent="0.3">
      <c r="A3" s="64" t="s">
        <v>11</v>
      </c>
      <c r="B3" s="64"/>
      <c r="C3" s="64"/>
      <c r="D3" s="64"/>
      <c r="E3" s="64"/>
      <c r="F3" s="64"/>
      <c r="G3" s="64"/>
      <c r="H3" s="64"/>
      <c r="I3" s="64"/>
    </row>
    <row r="4" spans="1:9" ht="15.75" thickBot="1" x14ac:dyDescent="0.3">
      <c r="A4" s="7"/>
      <c r="B4" s="7"/>
      <c r="C4" s="3"/>
      <c r="D4" s="3"/>
      <c r="E4" s="3"/>
      <c r="F4" s="3"/>
      <c r="G4" s="3"/>
      <c r="H4" s="3"/>
      <c r="I4" s="3"/>
    </row>
    <row r="5" spans="1:9" ht="39" thickBot="1" x14ac:dyDescent="0.3">
      <c r="A5" s="20" t="s">
        <v>14</v>
      </c>
      <c r="B5" s="21" t="s">
        <v>12</v>
      </c>
      <c r="C5" s="22" t="s">
        <v>13</v>
      </c>
      <c r="D5" s="22" t="s">
        <v>16</v>
      </c>
      <c r="E5" s="22" t="s">
        <v>22</v>
      </c>
      <c r="F5" s="22" t="s">
        <v>23</v>
      </c>
      <c r="G5" s="22" t="s">
        <v>25</v>
      </c>
      <c r="H5" s="22" t="s">
        <v>31</v>
      </c>
      <c r="I5" s="23" t="s">
        <v>30</v>
      </c>
    </row>
    <row r="6" spans="1:9" ht="15.75" thickBot="1" x14ac:dyDescent="0.3">
      <c r="A6" s="34">
        <v>1</v>
      </c>
      <c r="B6" s="57" t="s">
        <v>15</v>
      </c>
      <c r="C6" s="39" t="s">
        <v>7</v>
      </c>
      <c r="D6" s="40" t="s">
        <v>17</v>
      </c>
      <c r="E6" s="41">
        <v>0</v>
      </c>
      <c r="F6" s="41">
        <v>0</v>
      </c>
      <c r="G6" s="42">
        <v>80</v>
      </c>
      <c r="H6" s="41">
        <f>E6*G6</f>
        <v>0</v>
      </c>
      <c r="I6" s="43">
        <f>G6*F6</f>
        <v>0</v>
      </c>
    </row>
    <row r="7" spans="1:9" x14ac:dyDescent="0.25">
      <c r="A7" s="38"/>
      <c r="B7" s="58"/>
      <c r="C7" s="39" t="s">
        <v>7</v>
      </c>
      <c r="D7" s="40" t="s">
        <v>34</v>
      </c>
      <c r="E7" s="41">
        <v>0</v>
      </c>
      <c r="F7" s="41">
        <v>0</v>
      </c>
      <c r="G7" s="42">
        <v>100</v>
      </c>
      <c r="H7" s="41">
        <f>E7*G7</f>
        <v>0</v>
      </c>
      <c r="I7" s="43">
        <f>G7*F7</f>
        <v>0</v>
      </c>
    </row>
    <row r="8" spans="1:9" x14ac:dyDescent="0.25">
      <c r="A8" s="35">
        <v>2</v>
      </c>
      <c r="B8" s="59"/>
      <c r="C8" s="44" t="s">
        <v>8</v>
      </c>
      <c r="D8" s="45" t="s">
        <v>17</v>
      </c>
      <c r="E8" s="46">
        <v>0</v>
      </c>
      <c r="F8" s="46">
        <v>0</v>
      </c>
      <c r="G8" s="47">
        <v>240</v>
      </c>
      <c r="H8" s="46">
        <f t="shared" ref="H8:H19" si="0">E8*G8</f>
        <v>0</v>
      </c>
      <c r="I8" s="48">
        <f t="shared" ref="I8:I19" si="1">G8*F8</f>
        <v>0</v>
      </c>
    </row>
    <row r="9" spans="1:9" x14ac:dyDescent="0.25">
      <c r="A9" s="35"/>
      <c r="B9" s="59"/>
      <c r="C9" s="44" t="s">
        <v>8</v>
      </c>
      <c r="D9" s="45" t="s">
        <v>34</v>
      </c>
      <c r="E9" s="46">
        <v>0</v>
      </c>
      <c r="F9" s="46">
        <v>0</v>
      </c>
      <c r="G9" s="47">
        <v>300</v>
      </c>
      <c r="H9" s="46">
        <f t="shared" ref="H9" si="2">E9*G9</f>
        <v>0</v>
      </c>
      <c r="I9" s="48">
        <f t="shared" ref="I9" si="3">G9*F9</f>
        <v>0</v>
      </c>
    </row>
    <row r="10" spans="1:9" x14ac:dyDescent="0.25">
      <c r="A10" s="35">
        <v>3</v>
      </c>
      <c r="B10" s="59"/>
      <c r="C10" s="8" t="s">
        <v>32</v>
      </c>
      <c r="D10" s="4" t="s">
        <v>18</v>
      </c>
      <c r="E10" s="6">
        <v>0</v>
      </c>
      <c r="F10" s="6">
        <v>0</v>
      </c>
      <c r="G10" s="5">
        <v>50</v>
      </c>
      <c r="H10" s="6">
        <f t="shared" si="0"/>
        <v>0</v>
      </c>
      <c r="I10" s="14">
        <f t="shared" si="1"/>
        <v>0</v>
      </c>
    </row>
    <row r="11" spans="1:9" ht="15.75" thickBot="1" x14ac:dyDescent="0.3">
      <c r="A11" s="36">
        <v>4</v>
      </c>
      <c r="B11" s="60"/>
      <c r="C11" s="15" t="s">
        <v>33</v>
      </c>
      <c r="D11" s="16" t="s">
        <v>18</v>
      </c>
      <c r="E11" s="17">
        <v>0</v>
      </c>
      <c r="F11" s="17">
        <v>0</v>
      </c>
      <c r="G11" s="18">
        <v>250</v>
      </c>
      <c r="H11" s="17">
        <f t="shared" si="0"/>
        <v>0</v>
      </c>
      <c r="I11" s="19">
        <f t="shared" si="1"/>
        <v>0</v>
      </c>
    </row>
    <row r="12" spans="1:9" x14ac:dyDescent="0.25">
      <c r="A12" s="34">
        <v>5</v>
      </c>
      <c r="B12" s="57" t="s">
        <v>29</v>
      </c>
      <c r="C12" s="9" t="s">
        <v>0</v>
      </c>
      <c r="D12" s="10" t="s">
        <v>18</v>
      </c>
      <c r="E12" s="11">
        <v>0</v>
      </c>
      <c r="F12" s="11">
        <v>0</v>
      </c>
      <c r="G12" s="12">
        <v>50</v>
      </c>
      <c r="H12" s="11">
        <f t="shared" si="0"/>
        <v>0</v>
      </c>
      <c r="I12" s="13">
        <f t="shared" si="1"/>
        <v>0</v>
      </c>
    </row>
    <row r="13" spans="1:9" ht="15.75" thickBot="1" x14ac:dyDescent="0.3">
      <c r="A13" s="36">
        <v>6</v>
      </c>
      <c r="B13" s="60"/>
      <c r="C13" s="15" t="s">
        <v>6</v>
      </c>
      <c r="D13" s="16" t="s">
        <v>18</v>
      </c>
      <c r="E13" s="17">
        <v>0</v>
      </c>
      <c r="F13" s="17">
        <v>0</v>
      </c>
      <c r="G13" s="18">
        <v>450</v>
      </c>
      <c r="H13" s="17">
        <f t="shared" si="0"/>
        <v>0</v>
      </c>
      <c r="I13" s="19">
        <f t="shared" si="1"/>
        <v>0</v>
      </c>
    </row>
    <row r="14" spans="1:9" ht="15.75" thickBot="1" x14ac:dyDescent="0.3">
      <c r="A14" s="37">
        <v>7</v>
      </c>
      <c r="B14" s="24" t="s">
        <v>1</v>
      </c>
      <c r="C14" s="49" t="s">
        <v>2</v>
      </c>
      <c r="D14" s="50" t="s">
        <v>18</v>
      </c>
      <c r="E14" s="51">
        <v>0</v>
      </c>
      <c r="F14" s="51">
        <v>0</v>
      </c>
      <c r="G14" s="52">
        <v>20</v>
      </c>
      <c r="H14" s="51">
        <f t="shared" ref="H14" si="4">E14*G14</f>
        <v>0</v>
      </c>
      <c r="I14" s="53">
        <f t="shared" ref="I14" si="5">G14*F14</f>
        <v>0</v>
      </c>
    </row>
    <row r="15" spans="1:9" ht="15.75" thickBot="1" x14ac:dyDescent="0.3">
      <c r="A15" s="37"/>
      <c r="B15" s="24" t="s">
        <v>1</v>
      </c>
      <c r="C15" s="49" t="s">
        <v>2</v>
      </c>
      <c r="D15" s="50" t="s">
        <v>35</v>
      </c>
      <c r="E15" s="51">
        <v>0</v>
      </c>
      <c r="F15" s="51">
        <v>0</v>
      </c>
      <c r="G15" s="52">
        <v>40</v>
      </c>
      <c r="H15" s="51">
        <f t="shared" si="0"/>
        <v>0</v>
      </c>
      <c r="I15" s="53">
        <f t="shared" si="1"/>
        <v>0</v>
      </c>
    </row>
    <row r="16" spans="1:9" ht="27" thickBot="1" x14ac:dyDescent="0.3">
      <c r="A16" s="37">
        <v>8</v>
      </c>
      <c r="B16" s="24" t="s">
        <v>3</v>
      </c>
      <c r="C16" s="30" t="s">
        <v>9</v>
      </c>
      <c r="D16" s="26" t="s">
        <v>19</v>
      </c>
      <c r="E16" s="27">
        <v>0</v>
      </c>
      <c r="F16" s="27">
        <v>0</v>
      </c>
      <c r="G16" s="28">
        <v>2200</v>
      </c>
      <c r="H16" s="27">
        <f t="shared" si="0"/>
        <v>0</v>
      </c>
      <c r="I16" s="29">
        <f t="shared" si="1"/>
        <v>0</v>
      </c>
    </row>
    <row r="17" spans="1:26" x14ac:dyDescent="0.25">
      <c r="A17" s="34">
        <v>9</v>
      </c>
      <c r="B17" s="65" t="s">
        <v>26</v>
      </c>
      <c r="C17" s="9" t="s">
        <v>27</v>
      </c>
      <c r="D17" s="10" t="s">
        <v>20</v>
      </c>
      <c r="E17" s="11">
        <v>0</v>
      </c>
      <c r="F17" s="11">
        <v>0</v>
      </c>
      <c r="G17" s="12">
        <v>800</v>
      </c>
      <c r="H17" s="11">
        <f t="shared" si="0"/>
        <v>0</v>
      </c>
      <c r="I17" s="13">
        <f t="shared" si="1"/>
        <v>0</v>
      </c>
    </row>
    <row r="18" spans="1:26" ht="15.75" thickBot="1" x14ac:dyDescent="0.3">
      <c r="A18" s="36">
        <v>10</v>
      </c>
      <c r="B18" s="66"/>
      <c r="C18" s="31" t="s">
        <v>28</v>
      </c>
      <c r="D18" s="16" t="s">
        <v>17</v>
      </c>
      <c r="E18" s="17">
        <v>0</v>
      </c>
      <c r="F18" s="17">
        <v>0</v>
      </c>
      <c r="G18" s="18">
        <v>1200</v>
      </c>
      <c r="H18" s="17">
        <f t="shared" si="0"/>
        <v>0</v>
      </c>
      <c r="I18" s="19">
        <f t="shared" si="1"/>
        <v>0</v>
      </c>
    </row>
    <row r="19" spans="1:26" ht="15.75" thickBot="1" x14ac:dyDescent="0.3">
      <c r="A19" s="37">
        <v>11</v>
      </c>
      <c r="B19" s="24" t="s">
        <v>5</v>
      </c>
      <c r="C19" s="25" t="s">
        <v>4</v>
      </c>
      <c r="D19" s="26" t="s">
        <v>21</v>
      </c>
      <c r="E19" s="27">
        <v>0</v>
      </c>
      <c r="F19" s="27">
        <v>0</v>
      </c>
      <c r="G19" s="28">
        <v>8</v>
      </c>
      <c r="H19" s="27">
        <f t="shared" si="0"/>
        <v>0</v>
      </c>
      <c r="I19" s="29">
        <f t="shared" si="1"/>
        <v>0</v>
      </c>
    </row>
    <row r="20" spans="1:26" ht="21" customHeight="1" thickBot="1" x14ac:dyDescent="0.3">
      <c r="A20" s="61" t="s">
        <v>24</v>
      </c>
      <c r="B20" s="62"/>
      <c r="C20" s="62"/>
      <c r="D20" s="62"/>
      <c r="E20" s="62"/>
      <c r="F20" s="62"/>
      <c r="G20" s="62"/>
      <c r="H20" s="32">
        <f>SUM(H6:H19)</f>
        <v>0</v>
      </c>
      <c r="I20" s="33">
        <f>SUM(I6:I19)</f>
        <v>0</v>
      </c>
    </row>
    <row r="23" spans="1:26" x14ac:dyDescent="0.25">
      <c r="B23" s="54" t="s">
        <v>36</v>
      </c>
      <c r="C23" s="54"/>
      <c r="D23" s="54"/>
      <c r="E23" s="55"/>
      <c r="F23" s="55"/>
      <c r="G23" s="55"/>
      <c r="H23" s="55"/>
      <c r="I23" s="55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6" spans="1:26" x14ac:dyDescent="0.25">
      <c r="H26" s="2"/>
    </row>
  </sheetData>
  <mergeCells count="6">
    <mergeCell ref="B6:B11"/>
    <mergeCell ref="B12:B13"/>
    <mergeCell ref="A20:G20"/>
    <mergeCell ref="A1:I1"/>
    <mergeCell ref="A3:I3"/>
    <mergeCell ref="B17:B18"/>
  </mergeCells>
  <pageMargins left="0.7" right="0.7" top="0.78740157499999996" bottom="0.78740157499999996" header="0.3" footer="0.3"/>
  <pageSetup paperSize="9" scale="82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Urbánek Jiří</dc:creator>
  <cp:lastModifiedBy>NOVOTNÝ Jan, Ing.</cp:lastModifiedBy>
  <cp:lastPrinted>2020-06-18T06:08:27Z</cp:lastPrinted>
  <dcterms:created xsi:type="dcterms:W3CDTF">2015-07-22T10:37:30Z</dcterms:created>
  <dcterms:modified xsi:type="dcterms:W3CDTF">2021-09-21T07:15:37Z</dcterms:modified>
</cp:coreProperties>
</file>