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voz odd\veřejné zakázky, IZ, smlouvy\21_VZ_nábytek_kancelářský_a_školní\specifikace\"/>
    </mc:Choice>
  </mc:AlternateContent>
  <bookViews>
    <workbookView xWindow="0" yWindow="0" windowWidth="28800" windowHeight="12300" activeTab="1"/>
  </bookViews>
  <sheets>
    <sheet name="obecná specifikace" sheetId="7" r:id="rId1"/>
    <sheet name="výkaz výměr 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8" l="1"/>
  <c r="G7" i="8"/>
  <c r="G8" i="8"/>
  <c r="G9" i="8"/>
  <c r="G10" i="8"/>
  <c r="G11" i="8"/>
  <c r="G12" i="8"/>
  <c r="G13" i="8"/>
  <c r="G14" i="8"/>
  <c r="G15" i="8"/>
  <c r="G57" i="8" l="1"/>
  <c r="G55" i="8"/>
  <c r="G54" i="8"/>
  <c r="G53" i="8"/>
  <c r="G43" i="8"/>
  <c r="G42" i="8"/>
  <c r="G49" i="8"/>
  <c r="G48" i="8"/>
  <c r="G47" i="8"/>
  <c r="G46" i="8"/>
  <c r="G41" i="8"/>
  <c r="G40" i="8"/>
  <c r="G39" i="8"/>
  <c r="G38" i="8"/>
  <c r="G37" i="8"/>
  <c r="G36" i="8"/>
  <c r="G35" i="8"/>
  <c r="G34" i="8"/>
  <c r="G33" i="8"/>
  <c r="G32" i="8"/>
  <c r="G31" i="8"/>
  <c r="G28" i="8"/>
  <c r="G27" i="8"/>
  <c r="G26" i="8"/>
  <c r="G25" i="8"/>
  <c r="G24" i="8"/>
  <c r="G23" i="8"/>
  <c r="G22" i="8"/>
  <c r="G21" i="8"/>
  <c r="G20" i="8"/>
  <c r="G19" i="8"/>
  <c r="G16" i="8"/>
  <c r="G59" i="8" l="1"/>
</calcChain>
</file>

<file path=xl/sharedStrings.xml><?xml version="1.0" encoding="utf-8"?>
<sst xmlns="http://schemas.openxmlformats.org/spreadsheetml/2006/main" count="188" uniqueCount="139">
  <si>
    <t>C111</t>
  </si>
  <si>
    <t>C114</t>
  </si>
  <si>
    <t>Obecná specifikace nábytku</t>
  </si>
  <si>
    <t>hrana korpusu v dekoru lamina tl.0,5mm</t>
  </si>
  <si>
    <t>korpusy a police: dřevodekor dtd lamino tl. 18mm</t>
  </si>
  <si>
    <t xml:space="preserve">dvířka: lamino tl. 18mm barevná </t>
  </si>
  <si>
    <t>sokl kuchyně: plast nerez</t>
  </si>
  <si>
    <t>navrtání boků pro police: průběžně</t>
  </si>
  <si>
    <t xml:space="preserve">panty s tlumením </t>
  </si>
  <si>
    <t>kování výsuvů: s tlumením</t>
  </si>
  <si>
    <t>dekor lamina, barevnost dvířek a úchytka se budou odsouhlasovat před výrobou</t>
  </si>
  <si>
    <t xml:space="preserve">hrana stolové desky : tl. 2 mm </t>
  </si>
  <si>
    <t>výklopy: Aventos</t>
  </si>
  <si>
    <t>nožky nábytkové s rektifikací</t>
  </si>
  <si>
    <t xml:space="preserve">spojení skříní do sestav: spojovacím kováním </t>
  </si>
  <si>
    <t>hrana dvířek: v dekoru tl. 2 mm</t>
  </si>
  <si>
    <t>pracovní deska: postforming 38mm, sv. šedý/stříbrný</t>
  </si>
  <si>
    <t>zádová deska ke kuchyni: postforming 12mm, sv.šedý/stříbrný</t>
  </si>
  <si>
    <t>úchytka: rozteč 96 mm, v ceně do 50,-Kč povrch chrom mat</t>
  </si>
  <si>
    <t>stolové nohy přísedů: sv.šedé/stříbrné matné</t>
  </si>
  <si>
    <t>stolové podnože pro pracovní stoly: C podnož s lubem sv.šedé/stříbrné matné</t>
  </si>
  <si>
    <t>dřez ke kuchyni: nerezový s malým odkapem</t>
  </si>
  <si>
    <t>baterie nerez</t>
  </si>
  <si>
    <t>počet polic ve skříních: pro plné využití prostoru šanony</t>
  </si>
  <si>
    <t xml:space="preserve">bez zapojení kuchyně k sítím. </t>
  </si>
  <si>
    <t>led pásek ke kuchyni bílá teplá s integrovaným vypínáním</t>
  </si>
  <si>
    <t xml:space="preserve">kontejner: 4 kolečka, za toho 2 s brzdou, centrální zámek </t>
  </si>
  <si>
    <t>skříňky navazující v sestavách na stoly budou mít horní desku tl.25mm</t>
  </si>
  <si>
    <t>korpusy kuchyňky: dtd.bílá 18mm</t>
  </si>
  <si>
    <t>hrana korpusů kuchyně: tl. 0,5mm</t>
  </si>
  <si>
    <t xml:space="preserve">místnost </t>
  </si>
  <si>
    <t>počet ks</t>
  </si>
  <si>
    <t>skříň s dveřmi ke stolu umístěná u umyvadla, horní deska tl. 25mm</t>
  </si>
  <si>
    <t>800x 735x422</t>
  </si>
  <si>
    <t>rozměry výrobků jsou informativní, před výrobou je nutné zaměřit prostory</t>
  </si>
  <si>
    <t>skříň šatní 1x dveře ,2x police, 1x výsuvný věšák</t>
  </si>
  <si>
    <t>600x1852x422</t>
  </si>
  <si>
    <t>skříň kombinovaná 2xdvříka 3x otevřená police</t>
  </si>
  <si>
    <t>800x1852x422</t>
  </si>
  <si>
    <t>skříň kombinovaná 2x dveře 1x otevřená  police</t>
  </si>
  <si>
    <t>800x1140x422</t>
  </si>
  <si>
    <t xml:space="preserve">skříň otevřená policová na šanony </t>
  </si>
  <si>
    <t>skříňka otevřená ke stolu, police, tl.horní desky 25mm</t>
  </si>
  <si>
    <t>800x735x422</t>
  </si>
  <si>
    <t>1800x735x1200/800</t>
  </si>
  <si>
    <t>přísedový stůl tl.25mm, noha kulatá 60mm, montováno do zdi</t>
  </si>
  <si>
    <t>1200x735x600</t>
  </si>
  <si>
    <t>800x735x320</t>
  </si>
  <si>
    <t>věšáková stěna, 3 ks háčků</t>
  </si>
  <si>
    <t>450x1600</t>
  </si>
  <si>
    <t>kontejner na kolečkách pod stůl, centrální zámek 4 zásuvkový</t>
  </si>
  <si>
    <t>600x735x422</t>
  </si>
  <si>
    <t xml:space="preserve">šatní skříň se dvěma samostatnými oddíly, 2 výsuvné věšáky, 1x dveře </t>
  </si>
  <si>
    <t>stůl pracovní, deska tl. 25mm, podnož dle obrázku, průchodka plastová 1 ks pravý</t>
  </si>
  <si>
    <t>stůl pracovní, deska tl. 25mm, podnož dle obrázku, průchodka plastová 1 ks levý</t>
  </si>
  <si>
    <t xml:space="preserve"> stůl pracovní, deska tl. 25mm, podnož dle obrázku, průchodka plastová 1 ks levý</t>
  </si>
  <si>
    <t>přísed atyp, tl.desky 25mm, noha trubková  60mm</t>
  </si>
  <si>
    <t>popis</t>
  </si>
  <si>
    <t>rozměr</t>
  </si>
  <si>
    <t>5OH</t>
  </si>
  <si>
    <t>3OH</t>
  </si>
  <si>
    <t>2OHd</t>
  </si>
  <si>
    <t>ATYP</t>
  </si>
  <si>
    <t>K</t>
  </si>
  <si>
    <t>VS</t>
  </si>
  <si>
    <t>otevřená skříňka zavěšená na zdi, pevná záda z dtd, 2 police na šanony, montáž do zdi</t>
  </si>
  <si>
    <t>SŠ 600</t>
  </si>
  <si>
    <t>SŠ atyp</t>
  </si>
  <si>
    <t>2OH</t>
  </si>
  <si>
    <t>2OHd atyp</t>
  </si>
  <si>
    <t>C 121b</t>
  </si>
  <si>
    <t>přísedový stůl, rámová podnož, dtd tl.25mm</t>
  </si>
  <si>
    <t>1400x735x800</t>
  </si>
  <si>
    <t xml:space="preserve">skříňka otevřená ke stolu, police, tl.horní desky 25mm, dveře </t>
  </si>
  <si>
    <t>2OH/2</t>
  </si>
  <si>
    <t>400x735x422</t>
  </si>
  <si>
    <t>550x1852x422</t>
  </si>
  <si>
    <t>5OHd</t>
  </si>
  <si>
    <t>skříň na šanony atypického rozměru s dveřmi do výklenku</t>
  </si>
  <si>
    <t>550x1852x340</t>
  </si>
  <si>
    <t>skříň kombinovaná 2xdvříka 3x otevřená police na šanony</t>
  </si>
  <si>
    <t>skříň kombinovaná 4xdvířka police na šanony</t>
  </si>
  <si>
    <t>předpokládaný dřevodekor: Kronospan 1715 BS</t>
  </si>
  <si>
    <t>předpokládaná barva: Kronospan 7190 BS</t>
  </si>
  <si>
    <t>věšák: výsuvný</t>
  </si>
  <si>
    <t>C122</t>
  </si>
  <si>
    <t>SP2</t>
  </si>
  <si>
    <t>SP1l</t>
  </si>
  <si>
    <t>SP1p</t>
  </si>
  <si>
    <t xml:space="preserve">stůl pracovní na rámové podnoži kovové, 2 průchodky </t>
  </si>
  <si>
    <t>1600x735x800</t>
  </si>
  <si>
    <t>nádstavba volně položená na stůl, pevná záda, dekor zelená</t>
  </si>
  <si>
    <t>1600x400x250</t>
  </si>
  <si>
    <t>NAD</t>
  </si>
  <si>
    <t>800x1835</t>
  </si>
  <si>
    <t>800x715</t>
  </si>
  <si>
    <t>všechny prostory je nutné zaměřit před výrobou</t>
  </si>
  <si>
    <t>částka/ks</t>
  </si>
  <si>
    <t xml:space="preserve">celkem </t>
  </si>
  <si>
    <t>dveře posvuné před stěnou, zavěšené na kolejnici, podlahový trn</t>
  </si>
  <si>
    <t xml:space="preserve">garnýž ke kování posuvných dveří </t>
  </si>
  <si>
    <t>DP1</t>
  </si>
  <si>
    <t>DP2</t>
  </si>
  <si>
    <t>900x2050</t>
  </si>
  <si>
    <t>1800x120</t>
  </si>
  <si>
    <t>C214</t>
  </si>
  <si>
    <t>přepokládaný dekor pro místnost C214 je olše</t>
  </si>
  <si>
    <t>ATYP kuchyně</t>
  </si>
  <si>
    <t>250+700x654</t>
  </si>
  <si>
    <t>kpl</t>
  </si>
  <si>
    <t>DEKOR OLŠE</t>
  </si>
  <si>
    <t>DEKOR: DŘEVODEKOR + ZELENÁ</t>
  </si>
  <si>
    <t>DV</t>
  </si>
  <si>
    <t>skříňky atypického rozměru s přesazenou horní deskou, navazující na dvířka a stávající skříňku, police 2 ks, pevná záda, NUTNO DOMĚŘIT</t>
  </si>
  <si>
    <t>krycí desky na záda skříní s věšáky 5 ks, NUTNO DOMĚŘIT</t>
  </si>
  <si>
    <t>krycí desky na záda skříní s věšáky 3 ks, NUTNO DOMĚŘIT</t>
  </si>
  <si>
    <t>kyvná dvířka montovaná na stávající skříň, doléhající k atypu, pevná část šířky 250mm, panty kyvné 2 ks, NUTNO DOMĚŘIT</t>
  </si>
  <si>
    <t>1750X1095X550</t>
  </si>
  <si>
    <t>samostatná atypická skříňka, doplněná do sestavy stávajícího nábytku, s dvířky, policová, horní deska 25mm, NUTNO DOMĚŘIT</t>
  </si>
  <si>
    <t>800X935X400</t>
  </si>
  <si>
    <t>CELKEM ZA ZAKÁZKU BEZ DPH</t>
  </si>
  <si>
    <t>OZN.</t>
  </si>
  <si>
    <t xml:space="preserve">zaměření, doprava, manipulace a montáž </t>
  </si>
  <si>
    <t xml:space="preserve">stolové desky a horní desky přilehlých skříněk: dtd lamino tl. 25 mm </t>
  </si>
  <si>
    <t xml:space="preserve">zádové deska: bílý sololit </t>
  </si>
  <si>
    <t>stolové podnože pro přísedové stoly: kovové rámové sv.šedé/stříbrné matné ( kulatá noha např. BTU )</t>
  </si>
  <si>
    <t>Před výrobou předloží dodavatel výrobní dokumentaci k odsouhlasení</t>
  </si>
  <si>
    <t xml:space="preserve">VÝKAZ VÝMĚR NÁBYTKU </t>
  </si>
  <si>
    <t xml:space="preserve"> </t>
  </si>
  <si>
    <t>435x595x555</t>
  </si>
  <si>
    <t>délka 2100 mm</t>
  </si>
  <si>
    <t xml:space="preserve">Dodávaný nábytek musí korespondovat s nábytkem již dříve instalovaných, viz. foto. </t>
  </si>
  <si>
    <t>osobně je možné si stávající nábytky prohlédnout u zadavatele</t>
  </si>
  <si>
    <t xml:space="preserve">dne : 24. 9. 2021 </t>
  </si>
  <si>
    <t xml:space="preserve">ing. Marcela Moudrá </t>
  </si>
  <si>
    <t>foto stávajícího nábytku</t>
  </si>
  <si>
    <t>kuchyňská linka délky 2100mm, 3x horní skříňky výklopné,spodní skříňky: 1x skříňka dřezová, 2x spodní skříňky s policí, 1x skříňka kombinovaná s dvířky a dvěma výsuvy, dřez, baterie, pracovní a zádová deska, NUTNO DOMĚŘIT</t>
  </si>
  <si>
    <t>ATYPa</t>
  </si>
  <si>
    <t>ATYPb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</si>
</sst>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/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/>
    <xf numFmtId="0" fontId="2" fillId="0" borderId="0" xfId="0" applyFont="1" applyBorder="1"/>
    <xf numFmtId="0" fontId="0" fillId="0" borderId="0" xfId="0" applyBorder="1" applyAlignment="1">
      <alignment wrapText="1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2" fillId="0" borderId="2" xfId="0" applyNumberFormat="1" applyFont="1" applyBorder="1"/>
    <xf numFmtId="0" fontId="2" fillId="0" borderId="4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169124</xdr:rowOff>
    </xdr:from>
    <xdr:to>
      <xdr:col>5</xdr:col>
      <xdr:colOff>23480</xdr:colOff>
      <xdr:row>60</xdr:row>
      <xdr:rowOff>180975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9699"/>
          <a:ext cx="3071480" cy="2297851"/>
        </a:xfrm>
        <a:prstGeom prst="rect">
          <a:avLst/>
        </a:prstGeom>
      </xdr:spPr>
    </xdr:pic>
    <xdr:clientData/>
  </xdr:twoCellAnchor>
  <xdr:twoCellAnchor editAs="oneCell">
    <xdr:from>
      <xdr:col>5</xdr:col>
      <xdr:colOff>102375</xdr:colOff>
      <xdr:row>49</xdr:row>
      <xdr:rowOff>4800</xdr:rowOff>
    </xdr:from>
    <xdr:to>
      <xdr:col>10</xdr:col>
      <xdr:colOff>78135</xdr:colOff>
      <xdr:row>60</xdr:row>
      <xdr:rowOff>171450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375" y="8605875"/>
          <a:ext cx="3023760" cy="2262150"/>
        </a:xfrm>
        <a:prstGeom prst="rect">
          <a:avLst/>
        </a:prstGeom>
      </xdr:spPr>
    </xdr:pic>
    <xdr:clientData/>
  </xdr:twoCellAnchor>
  <xdr:twoCellAnchor editAs="oneCell">
    <xdr:from>
      <xdr:col>5</xdr:col>
      <xdr:colOff>99976</xdr:colOff>
      <xdr:row>61</xdr:row>
      <xdr:rowOff>171450</xdr:rowOff>
    </xdr:from>
    <xdr:to>
      <xdr:col>10</xdr:col>
      <xdr:colOff>133078</xdr:colOff>
      <xdr:row>73</xdr:row>
      <xdr:rowOff>190499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976" y="11058525"/>
          <a:ext cx="3081102" cy="23050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61</xdr:row>
      <xdr:rowOff>161925</xdr:rowOff>
    </xdr:from>
    <xdr:to>
      <xdr:col>5</xdr:col>
      <xdr:colOff>19051</xdr:colOff>
      <xdr:row>73</xdr:row>
      <xdr:rowOff>170462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1049000"/>
          <a:ext cx="3067050" cy="22945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38100</xdr:rowOff>
    </xdr:from>
    <xdr:to>
      <xdr:col>5</xdr:col>
      <xdr:colOff>20821</xdr:colOff>
      <xdr:row>87</xdr:row>
      <xdr:rowOff>47626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544675"/>
          <a:ext cx="3068821" cy="2295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8"/>
  <sheetViews>
    <sheetView topLeftCell="A16" workbookViewId="0">
      <selection activeCell="I93" sqref="I93"/>
    </sheetView>
  </sheetViews>
  <sheetFormatPr defaultRowHeight="15" x14ac:dyDescent="0.25"/>
  <sheetData>
    <row r="2" spans="1:1" ht="32.25" customHeight="1" x14ac:dyDescent="0.3">
      <c r="A2" s="6" t="s">
        <v>2</v>
      </c>
    </row>
    <row r="4" spans="1:1" x14ac:dyDescent="0.25">
      <c r="A4" t="s">
        <v>4</v>
      </c>
    </row>
    <row r="5" spans="1:1" x14ac:dyDescent="0.25">
      <c r="A5" t="s">
        <v>3</v>
      </c>
    </row>
    <row r="6" spans="1:1" x14ac:dyDescent="0.25">
      <c r="A6" t="s">
        <v>5</v>
      </c>
    </row>
    <row r="7" spans="1:1" x14ac:dyDescent="0.25">
      <c r="A7" t="s">
        <v>15</v>
      </c>
    </row>
    <row r="8" spans="1:1" x14ac:dyDescent="0.25">
      <c r="A8" t="s">
        <v>123</v>
      </c>
    </row>
    <row r="9" spans="1:1" x14ac:dyDescent="0.25">
      <c r="A9" t="s">
        <v>11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124</v>
      </c>
    </row>
    <row r="13" spans="1:1" x14ac:dyDescent="0.25">
      <c r="A13" t="s">
        <v>6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7</v>
      </c>
    </row>
    <row r="17" spans="1:1" x14ac:dyDescent="0.25">
      <c r="A17" t="s">
        <v>8</v>
      </c>
    </row>
    <row r="18" spans="1:1" x14ac:dyDescent="0.25">
      <c r="A18" t="s">
        <v>9</v>
      </c>
    </row>
    <row r="19" spans="1:1" x14ac:dyDescent="0.25">
      <c r="A19" t="s">
        <v>12</v>
      </c>
    </row>
    <row r="20" spans="1:1" x14ac:dyDescent="0.25">
      <c r="A20" t="s">
        <v>18</v>
      </c>
    </row>
    <row r="21" spans="1:1" x14ac:dyDescent="0.25">
      <c r="A21" t="s">
        <v>84</v>
      </c>
    </row>
    <row r="22" spans="1:1" x14ac:dyDescent="0.25">
      <c r="A22" t="s">
        <v>13</v>
      </c>
    </row>
    <row r="23" spans="1:1" x14ac:dyDescent="0.25">
      <c r="A23" t="s">
        <v>14</v>
      </c>
    </row>
    <row r="24" spans="1:1" x14ac:dyDescent="0.25">
      <c r="A24" t="s">
        <v>20</v>
      </c>
    </row>
    <row r="25" spans="1:1" x14ac:dyDescent="0.25">
      <c r="A25" t="s">
        <v>125</v>
      </c>
    </row>
    <row r="26" spans="1:1" x14ac:dyDescent="0.25">
      <c r="A26" t="s">
        <v>19</v>
      </c>
    </row>
    <row r="27" spans="1:1" x14ac:dyDescent="0.25">
      <c r="A27" t="s">
        <v>21</v>
      </c>
    </row>
    <row r="28" spans="1:1" x14ac:dyDescent="0.25">
      <c r="A28" t="s">
        <v>22</v>
      </c>
    </row>
    <row r="29" spans="1:1" x14ac:dyDescent="0.25">
      <c r="A29" t="s">
        <v>23</v>
      </c>
    </row>
    <row r="30" spans="1:1" x14ac:dyDescent="0.25">
      <c r="A30" t="s">
        <v>25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4" x14ac:dyDescent="0.25">
      <c r="A33" t="s">
        <v>34</v>
      </c>
    </row>
    <row r="34" spans="1:4" x14ac:dyDescent="0.25">
      <c r="A34" t="s">
        <v>82</v>
      </c>
    </row>
    <row r="35" spans="1:4" x14ac:dyDescent="0.25">
      <c r="A35" t="s">
        <v>83</v>
      </c>
    </row>
    <row r="36" spans="1:4" x14ac:dyDescent="0.25">
      <c r="A36" t="s">
        <v>106</v>
      </c>
    </row>
    <row r="38" spans="1:4" x14ac:dyDescent="0.25">
      <c r="A38" t="s">
        <v>10</v>
      </c>
    </row>
    <row r="39" spans="1:4" x14ac:dyDescent="0.25">
      <c r="A39" t="s">
        <v>96</v>
      </c>
    </row>
    <row r="40" spans="1:4" x14ac:dyDescent="0.25">
      <c r="A40" t="s">
        <v>24</v>
      </c>
    </row>
    <row r="42" spans="1:4" x14ac:dyDescent="0.25">
      <c r="A42" t="s">
        <v>126</v>
      </c>
    </row>
    <row r="43" spans="1:4" x14ac:dyDescent="0.25">
      <c r="A43" t="s">
        <v>131</v>
      </c>
    </row>
    <row r="44" spans="1:4" x14ac:dyDescent="0.25">
      <c r="A44" t="s">
        <v>132</v>
      </c>
    </row>
    <row r="46" spans="1:4" x14ac:dyDescent="0.25">
      <c r="A46" t="s">
        <v>133</v>
      </c>
      <c r="D46" t="s">
        <v>134</v>
      </c>
    </row>
    <row r="48" spans="1:4" x14ac:dyDescent="0.25">
      <c r="A48" t="s">
        <v>135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2"/>
  <sheetViews>
    <sheetView tabSelected="1" topLeftCell="A13" workbookViewId="0">
      <selection activeCell="A2" sqref="A2:G59"/>
    </sheetView>
  </sheetViews>
  <sheetFormatPr defaultRowHeight="15" x14ac:dyDescent="0.25"/>
  <cols>
    <col min="2" max="2" width="10.140625" customWidth="1"/>
    <col min="3" max="3" width="38.5703125" customWidth="1"/>
    <col min="4" max="4" width="18.140625" customWidth="1"/>
    <col min="6" max="6" width="12.28515625" customWidth="1"/>
    <col min="7" max="7" width="19" customWidth="1"/>
  </cols>
  <sheetData>
    <row r="1" spans="1:7" ht="24.95" customHeight="1" x14ac:dyDescent="0.25">
      <c r="A1" t="s">
        <v>128</v>
      </c>
    </row>
    <row r="2" spans="1:7" ht="24.95" customHeight="1" x14ac:dyDescent="0.3">
      <c r="A2" s="6" t="s">
        <v>127</v>
      </c>
    </row>
    <row r="3" spans="1:7" ht="24.95" customHeight="1" x14ac:dyDescent="0.25">
      <c r="A3" s="2" t="s">
        <v>30</v>
      </c>
      <c r="B3" s="2" t="s">
        <v>121</v>
      </c>
      <c r="C3" s="2" t="s">
        <v>57</v>
      </c>
      <c r="D3" s="2" t="s">
        <v>58</v>
      </c>
      <c r="E3" s="2" t="s">
        <v>31</v>
      </c>
      <c r="F3" s="2" t="s">
        <v>97</v>
      </c>
      <c r="G3" s="2" t="s">
        <v>98</v>
      </c>
    </row>
    <row r="4" spans="1:7" ht="24.95" customHeight="1" x14ac:dyDescent="0.25"/>
    <row r="5" spans="1:7" ht="30" customHeight="1" x14ac:dyDescent="0.3">
      <c r="A5" s="6" t="s">
        <v>0</v>
      </c>
      <c r="C5" s="5" t="s">
        <v>111</v>
      </c>
      <c r="E5" s="10"/>
      <c r="F5" s="10"/>
    </row>
    <row r="6" spans="1:7" ht="30" customHeight="1" x14ac:dyDescent="0.3">
      <c r="A6" s="6"/>
      <c r="B6" s="9" t="s">
        <v>61</v>
      </c>
      <c r="C6" s="7" t="s">
        <v>32</v>
      </c>
      <c r="D6" s="8" t="s">
        <v>33</v>
      </c>
      <c r="E6" s="9">
        <v>1</v>
      </c>
      <c r="F6" s="21"/>
      <c r="G6" s="12">
        <f>E6*F6</f>
        <v>0</v>
      </c>
    </row>
    <row r="7" spans="1:7" ht="30" customHeight="1" x14ac:dyDescent="0.3">
      <c r="A7" s="6"/>
      <c r="B7" s="9" t="s">
        <v>66</v>
      </c>
      <c r="C7" s="7" t="s">
        <v>35</v>
      </c>
      <c r="D7" s="9" t="s">
        <v>36</v>
      </c>
      <c r="E7" s="9">
        <v>1</v>
      </c>
      <c r="F7" s="21"/>
      <c r="G7" s="12">
        <f t="shared" ref="G7:G16" si="0">E7*F7</f>
        <v>0</v>
      </c>
    </row>
    <row r="8" spans="1:7" ht="30" customHeight="1" x14ac:dyDescent="0.3">
      <c r="A8" s="6"/>
      <c r="B8" s="9" t="s">
        <v>59</v>
      </c>
      <c r="C8" s="7" t="s">
        <v>37</v>
      </c>
      <c r="D8" s="9" t="s">
        <v>38</v>
      </c>
      <c r="E8" s="9">
        <v>1</v>
      </c>
      <c r="F8" s="21"/>
      <c r="G8" s="12">
        <f t="shared" si="0"/>
        <v>0</v>
      </c>
    </row>
    <row r="9" spans="1:7" ht="30" customHeight="1" x14ac:dyDescent="0.3">
      <c r="A9" s="6"/>
      <c r="B9" s="9" t="s">
        <v>60</v>
      </c>
      <c r="C9" s="7" t="s">
        <v>39</v>
      </c>
      <c r="D9" s="9" t="s">
        <v>40</v>
      </c>
      <c r="E9" s="9">
        <v>3</v>
      </c>
      <c r="F9" s="21"/>
      <c r="G9" s="12">
        <f t="shared" si="0"/>
        <v>0</v>
      </c>
    </row>
    <row r="10" spans="1:7" ht="30" customHeight="1" x14ac:dyDescent="0.3">
      <c r="A10" s="6"/>
      <c r="B10" s="9" t="s">
        <v>62</v>
      </c>
      <c r="C10" s="7" t="s">
        <v>41</v>
      </c>
      <c r="D10" s="9" t="s">
        <v>36</v>
      </c>
      <c r="E10" s="9">
        <v>1</v>
      </c>
      <c r="F10" s="21"/>
      <c r="G10" s="12">
        <f t="shared" si="0"/>
        <v>0</v>
      </c>
    </row>
    <row r="11" spans="1:7" ht="30" customHeight="1" x14ac:dyDescent="0.3">
      <c r="A11" s="6"/>
      <c r="B11" s="9" t="s">
        <v>68</v>
      </c>
      <c r="C11" s="7" t="s">
        <v>42</v>
      </c>
      <c r="D11" s="9" t="s">
        <v>43</v>
      </c>
      <c r="E11" s="9">
        <v>1</v>
      </c>
      <c r="F11" s="21"/>
      <c r="G11" s="12">
        <f t="shared" si="0"/>
        <v>0</v>
      </c>
    </row>
    <row r="12" spans="1:7" ht="30" customHeight="1" x14ac:dyDescent="0.3">
      <c r="A12" s="6"/>
      <c r="B12" s="9" t="s">
        <v>87</v>
      </c>
      <c r="C12" s="7" t="s">
        <v>55</v>
      </c>
      <c r="D12" s="9" t="s">
        <v>44</v>
      </c>
      <c r="E12" s="9">
        <v>1</v>
      </c>
      <c r="F12" s="21"/>
      <c r="G12" s="12">
        <f t="shared" si="0"/>
        <v>0</v>
      </c>
    </row>
    <row r="13" spans="1:7" ht="30" customHeight="1" x14ac:dyDescent="0.3">
      <c r="A13" s="6"/>
      <c r="B13" s="9" t="s">
        <v>63</v>
      </c>
      <c r="C13" s="7" t="s">
        <v>50</v>
      </c>
      <c r="D13" s="9" t="s">
        <v>129</v>
      </c>
      <c r="E13" s="9">
        <v>1</v>
      </c>
      <c r="F13" s="21"/>
      <c r="G13" s="12">
        <f t="shared" si="0"/>
        <v>0</v>
      </c>
    </row>
    <row r="14" spans="1:7" ht="30" customHeight="1" x14ac:dyDescent="0.3">
      <c r="A14" s="6"/>
      <c r="B14" s="9" t="s">
        <v>62</v>
      </c>
      <c r="C14" s="7" t="s">
        <v>45</v>
      </c>
      <c r="D14" s="9" t="s">
        <v>46</v>
      </c>
      <c r="E14" s="9">
        <v>1</v>
      </c>
      <c r="F14" s="21"/>
      <c r="G14" s="12">
        <f t="shared" si="0"/>
        <v>0</v>
      </c>
    </row>
    <row r="15" spans="1:7" ht="30" customHeight="1" x14ac:dyDescent="0.3">
      <c r="A15" s="6"/>
      <c r="B15" s="9" t="s">
        <v>62</v>
      </c>
      <c r="C15" s="7" t="s">
        <v>65</v>
      </c>
      <c r="D15" s="9" t="s">
        <v>47</v>
      </c>
      <c r="E15" s="9">
        <v>3</v>
      </c>
      <c r="F15" s="21"/>
      <c r="G15" s="12">
        <f t="shared" si="0"/>
        <v>0</v>
      </c>
    </row>
    <row r="16" spans="1:7" ht="30" customHeight="1" x14ac:dyDescent="0.3">
      <c r="A16" s="6"/>
      <c r="B16" s="9" t="s">
        <v>64</v>
      </c>
      <c r="C16" s="7" t="s">
        <v>48</v>
      </c>
      <c r="D16" s="9" t="s">
        <v>49</v>
      </c>
      <c r="E16" s="9">
        <v>1</v>
      </c>
      <c r="F16" s="21"/>
      <c r="G16" s="12">
        <f t="shared" si="0"/>
        <v>0</v>
      </c>
    </row>
    <row r="17" spans="1:7" ht="30" customHeight="1" x14ac:dyDescent="0.3">
      <c r="A17" s="6"/>
      <c r="B17" s="15"/>
      <c r="C17" s="20"/>
      <c r="D17" s="15"/>
      <c r="E17" s="15"/>
      <c r="F17" s="29"/>
      <c r="G17" s="18"/>
    </row>
    <row r="18" spans="1:7" ht="30" customHeight="1" x14ac:dyDescent="0.3">
      <c r="A18" s="6" t="s">
        <v>1</v>
      </c>
      <c r="B18" s="10"/>
      <c r="C18" s="5" t="s">
        <v>111</v>
      </c>
      <c r="D18" s="10"/>
      <c r="E18" s="10"/>
      <c r="F18" s="13"/>
      <c r="G18" s="14"/>
    </row>
    <row r="19" spans="1:7" ht="30" customHeight="1" x14ac:dyDescent="0.3">
      <c r="A19" s="6"/>
      <c r="B19" s="9" t="s">
        <v>69</v>
      </c>
      <c r="C19" s="7" t="s">
        <v>32</v>
      </c>
      <c r="D19" s="9" t="s">
        <v>51</v>
      </c>
      <c r="E19" s="9">
        <v>1</v>
      </c>
      <c r="F19" s="21"/>
      <c r="G19" s="12">
        <f t="shared" ref="G19:G28" si="1">E19*F19</f>
        <v>0</v>
      </c>
    </row>
    <row r="20" spans="1:7" ht="30" customHeight="1" x14ac:dyDescent="0.3">
      <c r="A20" s="6"/>
      <c r="B20" s="9" t="s">
        <v>67</v>
      </c>
      <c r="C20" s="7" t="s">
        <v>52</v>
      </c>
      <c r="D20" s="9" t="s">
        <v>36</v>
      </c>
      <c r="E20" s="9">
        <v>1</v>
      </c>
      <c r="F20" s="21"/>
      <c r="G20" s="12">
        <f t="shared" si="1"/>
        <v>0</v>
      </c>
    </row>
    <row r="21" spans="1:7" ht="30" customHeight="1" x14ac:dyDescent="0.3">
      <c r="A21" s="6"/>
      <c r="B21" s="9" t="s">
        <v>59</v>
      </c>
      <c r="C21" s="7" t="s">
        <v>37</v>
      </c>
      <c r="D21" s="9" t="s">
        <v>38</v>
      </c>
      <c r="E21" s="9">
        <v>4</v>
      </c>
      <c r="F21" s="21"/>
      <c r="G21" s="12">
        <f t="shared" si="1"/>
        <v>0</v>
      </c>
    </row>
    <row r="22" spans="1:7" ht="30" customHeight="1" x14ac:dyDescent="0.3">
      <c r="A22" s="6"/>
      <c r="B22" s="9" t="s">
        <v>88</v>
      </c>
      <c r="C22" s="7" t="s">
        <v>53</v>
      </c>
      <c r="D22" s="9" t="s">
        <v>44</v>
      </c>
      <c r="E22" s="9">
        <v>1</v>
      </c>
      <c r="F22" s="21"/>
      <c r="G22" s="12">
        <f t="shared" si="1"/>
        <v>0</v>
      </c>
    </row>
    <row r="23" spans="1:7" ht="30" customHeight="1" x14ac:dyDescent="0.3">
      <c r="A23" s="6"/>
      <c r="B23" s="9" t="s">
        <v>87</v>
      </c>
      <c r="C23" s="7" t="s">
        <v>54</v>
      </c>
      <c r="D23" s="9" t="s">
        <v>44</v>
      </c>
      <c r="E23" s="9">
        <v>1</v>
      </c>
      <c r="F23" s="21"/>
      <c r="G23" s="12">
        <f t="shared" si="1"/>
        <v>0</v>
      </c>
    </row>
    <row r="24" spans="1:7" ht="30" customHeight="1" x14ac:dyDescent="0.3">
      <c r="A24" s="6"/>
      <c r="B24" s="9" t="s">
        <v>63</v>
      </c>
      <c r="C24" s="7" t="s">
        <v>50</v>
      </c>
      <c r="D24" s="9" t="s">
        <v>129</v>
      </c>
      <c r="E24" s="9">
        <v>2</v>
      </c>
      <c r="F24" s="21"/>
      <c r="G24" s="12">
        <f t="shared" si="1"/>
        <v>0</v>
      </c>
    </row>
    <row r="25" spans="1:7" ht="30" customHeight="1" x14ac:dyDescent="0.3">
      <c r="A25" s="6"/>
      <c r="B25" s="9" t="s">
        <v>68</v>
      </c>
      <c r="C25" s="7" t="s">
        <v>42</v>
      </c>
      <c r="D25" s="9" t="s">
        <v>43</v>
      </c>
      <c r="E25" s="9">
        <v>2</v>
      </c>
      <c r="F25" s="21"/>
      <c r="G25" s="12">
        <f t="shared" si="1"/>
        <v>0</v>
      </c>
    </row>
    <row r="26" spans="1:7" ht="30" customHeight="1" x14ac:dyDescent="0.3">
      <c r="A26" s="6"/>
      <c r="B26" s="9" t="s">
        <v>61</v>
      </c>
      <c r="C26" s="7" t="s">
        <v>73</v>
      </c>
      <c r="D26" s="9" t="s">
        <v>43</v>
      </c>
      <c r="E26" s="9">
        <v>1</v>
      </c>
      <c r="F26" s="21"/>
      <c r="G26" s="12">
        <f t="shared" si="1"/>
        <v>0</v>
      </c>
    </row>
    <row r="27" spans="1:7" ht="30" customHeight="1" x14ac:dyDescent="0.3">
      <c r="A27" s="6"/>
      <c r="B27" s="9" t="s">
        <v>62</v>
      </c>
      <c r="C27" s="7" t="s">
        <v>56</v>
      </c>
      <c r="D27" s="9" t="s">
        <v>46</v>
      </c>
      <c r="E27" s="9">
        <v>1</v>
      </c>
      <c r="F27" s="21"/>
      <c r="G27" s="12">
        <f t="shared" si="1"/>
        <v>0</v>
      </c>
    </row>
    <row r="28" spans="1:7" ht="30" customHeight="1" x14ac:dyDescent="0.3">
      <c r="A28" s="6"/>
      <c r="B28" s="9" t="s">
        <v>64</v>
      </c>
      <c r="C28" s="7" t="s">
        <v>48</v>
      </c>
      <c r="D28" s="9" t="s">
        <v>49</v>
      </c>
      <c r="E28" s="9">
        <v>1</v>
      </c>
      <c r="F28" s="21"/>
      <c r="G28" s="12">
        <f t="shared" si="1"/>
        <v>0</v>
      </c>
    </row>
    <row r="29" spans="1:7" ht="30" customHeight="1" x14ac:dyDescent="0.3">
      <c r="A29" s="6"/>
      <c r="B29" s="10"/>
      <c r="C29" s="1"/>
      <c r="D29" s="10"/>
      <c r="E29" s="10"/>
      <c r="F29" s="13"/>
      <c r="G29" s="14"/>
    </row>
    <row r="30" spans="1:7" ht="30" customHeight="1" x14ac:dyDescent="0.3">
      <c r="A30" s="6" t="s">
        <v>70</v>
      </c>
      <c r="B30" s="10"/>
      <c r="C30" s="5" t="s">
        <v>111</v>
      </c>
      <c r="D30" s="10"/>
      <c r="E30" s="10"/>
      <c r="F30" s="13"/>
      <c r="G30" s="14"/>
    </row>
    <row r="31" spans="1:7" ht="30" customHeight="1" x14ac:dyDescent="0.3">
      <c r="A31" s="6"/>
      <c r="B31" s="9" t="s">
        <v>60</v>
      </c>
      <c r="C31" s="7" t="s">
        <v>39</v>
      </c>
      <c r="D31" s="9" t="s">
        <v>40</v>
      </c>
      <c r="E31" s="9">
        <v>2</v>
      </c>
      <c r="F31" s="21"/>
      <c r="G31" s="12">
        <f t="shared" ref="G31:G41" si="2">E31*F31</f>
        <v>0</v>
      </c>
    </row>
    <row r="32" spans="1:7" ht="30" customHeight="1" x14ac:dyDescent="0.3">
      <c r="A32" s="6"/>
      <c r="B32" s="9" t="s">
        <v>62</v>
      </c>
      <c r="C32" s="7" t="s">
        <v>71</v>
      </c>
      <c r="D32" s="9" t="s">
        <v>72</v>
      </c>
      <c r="E32" s="9">
        <v>1</v>
      </c>
      <c r="F32" s="21"/>
      <c r="G32" s="12">
        <f t="shared" si="2"/>
        <v>0</v>
      </c>
    </row>
    <row r="33" spans="1:7" ht="30" customHeight="1" x14ac:dyDescent="0.3">
      <c r="A33" s="6"/>
      <c r="B33" s="9" t="s">
        <v>87</v>
      </c>
      <c r="C33" s="7" t="s">
        <v>54</v>
      </c>
      <c r="D33" s="9" t="s">
        <v>44</v>
      </c>
      <c r="E33" s="9">
        <v>1</v>
      </c>
      <c r="F33" s="21"/>
      <c r="G33" s="12">
        <f t="shared" si="2"/>
        <v>0</v>
      </c>
    </row>
    <row r="34" spans="1:7" ht="30" customHeight="1" x14ac:dyDescent="0.3">
      <c r="A34" s="6"/>
      <c r="B34" s="9" t="s">
        <v>63</v>
      </c>
      <c r="C34" s="7" t="s">
        <v>50</v>
      </c>
      <c r="D34" s="9" t="s">
        <v>129</v>
      </c>
      <c r="E34" s="9">
        <v>1</v>
      </c>
      <c r="F34" s="21"/>
      <c r="G34" s="12">
        <f t="shared" si="2"/>
        <v>0</v>
      </c>
    </row>
    <row r="35" spans="1:7" ht="30" customHeight="1" x14ac:dyDescent="0.3">
      <c r="A35" s="6"/>
      <c r="B35" s="9" t="s">
        <v>74</v>
      </c>
      <c r="C35" s="7" t="s">
        <v>42</v>
      </c>
      <c r="D35" s="9" t="s">
        <v>75</v>
      </c>
      <c r="E35" s="9">
        <v>1</v>
      </c>
      <c r="F35" s="21"/>
      <c r="G35" s="12">
        <f t="shared" si="2"/>
        <v>0</v>
      </c>
    </row>
    <row r="36" spans="1:7" ht="30" customHeight="1" x14ac:dyDescent="0.3">
      <c r="A36" s="6"/>
      <c r="B36" s="9" t="s">
        <v>67</v>
      </c>
      <c r="C36" s="7" t="s">
        <v>35</v>
      </c>
      <c r="D36" s="9" t="s">
        <v>76</v>
      </c>
      <c r="E36" s="9">
        <v>1</v>
      </c>
      <c r="F36" s="21"/>
      <c r="G36" s="12">
        <f t="shared" si="2"/>
        <v>0</v>
      </c>
    </row>
    <row r="37" spans="1:7" ht="30" customHeight="1" x14ac:dyDescent="0.3">
      <c r="A37" s="6"/>
      <c r="B37" s="9" t="s">
        <v>59</v>
      </c>
      <c r="C37" s="7" t="s">
        <v>80</v>
      </c>
      <c r="D37" s="9" t="s">
        <v>38</v>
      </c>
      <c r="E37" s="9">
        <v>2</v>
      </c>
      <c r="F37" s="21"/>
      <c r="G37" s="12">
        <f t="shared" si="2"/>
        <v>0</v>
      </c>
    </row>
    <row r="38" spans="1:7" ht="30" customHeight="1" x14ac:dyDescent="0.3">
      <c r="A38" s="6"/>
      <c r="B38" s="9" t="s">
        <v>77</v>
      </c>
      <c r="C38" s="7" t="s">
        <v>81</v>
      </c>
      <c r="D38" s="9" t="s">
        <v>38</v>
      </c>
      <c r="E38" s="9">
        <v>1</v>
      </c>
      <c r="F38" s="21"/>
      <c r="G38" s="12">
        <f t="shared" si="2"/>
        <v>0</v>
      </c>
    </row>
    <row r="39" spans="1:7" ht="30" customHeight="1" x14ac:dyDescent="0.3">
      <c r="A39" s="6"/>
      <c r="B39" s="9" t="s">
        <v>62</v>
      </c>
      <c r="C39" s="7" t="s">
        <v>78</v>
      </c>
      <c r="D39" s="9" t="s">
        <v>79</v>
      </c>
      <c r="E39" s="9">
        <v>1</v>
      </c>
      <c r="F39" s="21"/>
      <c r="G39" s="12">
        <f t="shared" si="2"/>
        <v>0</v>
      </c>
    </row>
    <row r="40" spans="1:7" ht="99.75" customHeight="1" x14ac:dyDescent="0.3">
      <c r="A40" s="6"/>
      <c r="B40" s="22" t="s">
        <v>107</v>
      </c>
      <c r="C40" s="7" t="s">
        <v>136</v>
      </c>
      <c r="D40" s="9" t="s">
        <v>130</v>
      </c>
      <c r="E40" s="9">
        <v>1</v>
      </c>
      <c r="F40" s="21"/>
      <c r="G40" s="12">
        <f t="shared" si="2"/>
        <v>0</v>
      </c>
    </row>
    <row r="41" spans="1:7" ht="30" customHeight="1" x14ac:dyDescent="0.3">
      <c r="A41" s="6"/>
      <c r="B41" s="9" t="s">
        <v>64</v>
      </c>
      <c r="C41" s="11" t="s">
        <v>48</v>
      </c>
      <c r="D41" s="9" t="s">
        <v>49</v>
      </c>
      <c r="E41" s="9">
        <v>1</v>
      </c>
      <c r="F41" s="21"/>
      <c r="G41" s="12">
        <f t="shared" si="2"/>
        <v>0</v>
      </c>
    </row>
    <row r="42" spans="1:7" ht="30" customHeight="1" x14ac:dyDescent="0.3">
      <c r="A42" s="6"/>
      <c r="B42" s="9" t="s">
        <v>101</v>
      </c>
      <c r="C42" s="11" t="s">
        <v>99</v>
      </c>
      <c r="D42" s="9" t="s">
        <v>103</v>
      </c>
      <c r="E42" s="9">
        <v>1</v>
      </c>
      <c r="F42" s="21"/>
      <c r="G42" s="12">
        <f t="shared" ref="G42" si="3">E42*F42</f>
        <v>0</v>
      </c>
    </row>
    <row r="43" spans="1:7" ht="30" customHeight="1" x14ac:dyDescent="0.3">
      <c r="A43" s="6"/>
      <c r="B43" s="9" t="s">
        <v>102</v>
      </c>
      <c r="C43" s="11" t="s">
        <v>100</v>
      </c>
      <c r="D43" s="9" t="s">
        <v>104</v>
      </c>
      <c r="E43" s="9">
        <v>1</v>
      </c>
      <c r="F43" s="21"/>
      <c r="G43" s="12">
        <f t="shared" ref="G43" si="4">E43*F43</f>
        <v>0</v>
      </c>
    </row>
    <row r="44" spans="1:7" ht="30" customHeight="1" x14ac:dyDescent="0.3">
      <c r="A44" s="6"/>
      <c r="B44" s="15"/>
      <c r="C44" s="16"/>
      <c r="D44" s="15"/>
      <c r="E44" s="15"/>
      <c r="F44" s="17"/>
      <c r="G44" s="18"/>
    </row>
    <row r="45" spans="1:7" ht="30" customHeight="1" x14ac:dyDescent="0.3">
      <c r="A45" s="6" t="s">
        <v>85</v>
      </c>
      <c r="B45" s="10"/>
      <c r="C45" s="5" t="s">
        <v>111</v>
      </c>
      <c r="D45" s="10"/>
      <c r="E45" s="10"/>
      <c r="F45" s="13"/>
      <c r="G45" s="14"/>
    </row>
    <row r="46" spans="1:7" ht="30" customHeight="1" x14ac:dyDescent="0.3">
      <c r="A46" s="6"/>
      <c r="B46" s="9" t="s">
        <v>86</v>
      </c>
      <c r="C46" s="7" t="s">
        <v>89</v>
      </c>
      <c r="D46" s="9" t="s">
        <v>90</v>
      </c>
      <c r="E46" s="9">
        <v>2</v>
      </c>
      <c r="F46" s="21"/>
      <c r="G46" s="12">
        <f t="shared" ref="G46:G49" si="5">E46*F46</f>
        <v>0</v>
      </c>
    </row>
    <row r="47" spans="1:7" ht="30" customHeight="1" x14ac:dyDescent="0.3">
      <c r="A47" s="6"/>
      <c r="B47" s="9" t="s">
        <v>93</v>
      </c>
      <c r="C47" s="7" t="s">
        <v>91</v>
      </c>
      <c r="D47" s="9" t="s">
        <v>92</v>
      </c>
      <c r="E47" s="9">
        <v>2</v>
      </c>
      <c r="F47" s="21"/>
      <c r="G47" s="12">
        <f t="shared" si="5"/>
        <v>0</v>
      </c>
    </row>
    <row r="48" spans="1:7" ht="30" customHeight="1" x14ac:dyDescent="0.3">
      <c r="A48" s="6"/>
      <c r="B48" s="9" t="s">
        <v>62</v>
      </c>
      <c r="C48" s="11" t="s">
        <v>114</v>
      </c>
      <c r="D48" s="9" t="s">
        <v>94</v>
      </c>
      <c r="E48" s="9">
        <v>2</v>
      </c>
      <c r="F48" s="21"/>
      <c r="G48" s="12">
        <f t="shared" si="5"/>
        <v>0</v>
      </c>
    </row>
    <row r="49" spans="1:8" ht="30" customHeight="1" x14ac:dyDescent="0.3">
      <c r="A49" s="6"/>
      <c r="B49" s="9" t="s">
        <v>62</v>
      </c>
      <c r="C49" s="11" t="s">
        <v>115</v>
      </c>
      <c r="D49" s="9" t="s">
        <v>95</v>
      </c>
      <c r="E49" s="9">
        <v>1</v>
      </c>
      <c r="F49" s="21"/>
      <c r="G49" s="12">
        <f t="shared" si="5"/>
        <v>0</v>
      </c>
    </row>
    <row r="50" spans="1:8" ht="30" customHeight="1" x14ac:dyDescent="0.3">
      <c r="A50" s="19"/>
      <c r="B50" s="15"/>
      <c r="C50" s="20"/>
      <c r="D50" s="10"/>
      <c r="E50" s="10"/>
      <c r="F50" s="13"/>
      <c r="G50" s="14"/>
    </row>
    <row r="51" spans="1:8" ht="30" customHeight="1" x14ac:dyDescent="0.3">
      <c r="A51" s="6"/>
      <c r="B51" s="10"/>
      <c r="C51" s="1"/>
      <c r="D51" s="10"/>
      <c r="E51" s="10"/>
      <c r="F51" s="13"/>
      <c r="G51" s="14"/>
    </row>
    <row r="52" spans="1:8" ht="30" customHeight="1" x14ac:dyDescent="0.3">
      <c r="A52" s="6" t="s">
        <v>105</v>
      </c>
      <c r="B52" s="10"/>
      <c r="C52" s="4" t="s">
        <v>110</v>
      </c>
      <c r="D52" s="10"/>
      <c r="E52" s="10"/>
      <c r="F52" s="13"/>
      <c r="G52" s="14"/>
    </row>
    <row r="53" spans="1:8" ht="49.5" customHeight="1" x14ac:dyDescent="0.3">
      <c r="A53" s="6"/>
      <c r="B53" s="9" t="s">
        <v>112</v>
      </c>
      <c r="C53" s="7" t="s">
        <v>116</v>
      </c>
      <c r="D53" s="9" t="s">
        <v>108</v>
      </c>
      <c r="E53" s="9">
        <v>1</v>
      </c>
      <c r="F53" s="21"/>
      <c r="G53" s="12">
        <f t="shared" ref="G53:G57" si="6">E53*F53</f>
        <v>0</v>
      </c>
    </row>
    <row r="54" spans="1:8" ht="63" customHeight="1" x14ac:dyDescent="0.3">
      <c r="A54" s="6"/>
      <c r="B54" s="9" t="s">
        <v>137</v>
      </c>
      <c r="C54" s="7" t="s">
        <v>113</v>
      </c>
      <c r="D54" s="9" t="s">
        <v>117</v>
      </c>
      <c r="E54" s="9">
        <v>1</v>
      </c>
      <c r="F54" s="21"/>
      <c r="G54" s="12">
        <f t="shared" si="6"/>
        <v>0</v>
      </c>
    </row>
    <row r="55" spans="1:8" ht="60.75" customHeight="1" x14ac:dyDescent="0.3">
      <c r="A55" s="6"/>
      <c r="B55" s="9" t="s">
        <v>138</v>
      </c>
      <c r="C55" s="7" t="s">
        <v>118</v>
      </c>
      <c r="D55" s="9" t="s">
        <v>119</v>
      </c>
      <c r="E55" s="9">
        <v>1</v>
      </c>
      <c r="F55" s="21"/>
      <c r="G55" s="12">
        <f t="shared" si="6"/>
        <v>0</v>
      </c>
    </row>
    <row r="56" spans="1:8" ht="30" customHeight="1" x14ac:dyDescent="0.3">
      <c r="A56" s="6"/>
      <c r="B56" s="9"/>
      <c r="C56" s="7"/>
      <c r="D56" s="9"/>
      <c r="E56" s="9"/>
      <c r="F56" s="26"/>
      <c r="G56" s="12"/>
    </row>
    <row r="57" spans="1:8" ht="30" customHeight="1" x14ac:dyDescent="0.3">
      <c r="A57" s="6"/>
      <c r="B57" s="9"/>
      <c r="C57" s="23" t="s">
        <v>122</v>
      </c>
      <c r="D57" s="24" t="s">
        <v>109</v>
      </c>
      <c r="E57" s="24">
        <v>1</v>
      </c>
      <c r="F57" s="25"/>
      <c r="G57" s="12">
        <f t="shared" si="6"/>
        <v>0</v>
      </c>
      <c r="H57" s="2"/>
    </row>
    <row r="58" spans="1:8" ht="30" customHeight="1" thickBot="1" x14ac:dyDescent="0.35">
      <c r="A58" s="6"/>
      <c r="B58" s="10"/>
      <c r="C58" s="1"/>
      <c r="D58" s="10"/>
      <c r="E58" s="10"/>
      <c r="F58" s="10"/>
    </row>
    <row r="59" spans="1:8" ht="30" customHeight="1" thickBot="1" x14ac:dyDescent="0.35">
      <c r="A59" s="6"/>
      <c r="B59" s="27"/>
      <c r="C59" s="31" t="s">
        <v>120</v>
      </c>
      <c r="D59" s="28"/>
      <c r="E59" s="28"/>
      <c r="F59" s="28"/>
      <c r="G59" s="30">
        <f>G6+G7+G8+G9+G10+G11+G12+G13+G14+G15+G16+G19+G20+G21+G22+G23+G24+G25+G26+G27+G28+G31+G32+G33+G34+G35+G36+G37+G38+G39+G40+G41+G42+G43+G46+G47+G48+G49+G53+G54+G55+G57</f>
        <v>0</v>
      </c>
    </row>
    <row r="60" spans="1:8" ht="30" customHeight="1" x14ac:dyDescent="0.3">
      <c r="A60" s="6"/>
      <c r="B60" s="10"/>
      <c r="C60" s="1"/>
      <c r="D60" s="10"/>
      <c r="E60" s="10"/>
      <c r="F60" s="10"/>
    </row>
    <row r="61" spans="1:8" ht="30" customHeight="1" x14ac:dyDescent="0.3">
      <c r="A61" s="6"/>
      <c r="B61" s="10"/>
      <c r="C61" s="1"/>
      <c r="D61" s="10"/>
      <c r="E61" s="10"/>
      <c r="F61" s="10"/>
    </row>
    <row r="62" spans="1:8" ht="30" customHeight="1" x14ac:dyDescent="0.3">
      <c r="A62" s="6"/>
      <c r="B62" s="10"/>
      <c r="C62" s="1"/>
      <c r="D62" s="10"/>
      <c r="E62" s="10"/>
      <c r="F62" s="10"/>
    </row>
    <row r="63" spans="1:8" ht="30" customHeight="1" x14ac:dyDescent="0.3">
      <c r="A63" s="6"/>
      <c r="B63" s="10"/>
      <c r="C63" s="1"/>
      <c r="D63" s="10"/>
      <c r="E63" s="10"/>
      <c r="F63" s="10"/>
    </row>
    <row r="64" spans="1:8" ht="30" customHeight="1" x14ac:dyDescent="0.3">
      <c r="A64" s="6"/>
      <c r="B64" s="10"/>
      <c r="C64" s="1"/>
      <c r="D64" s="10"/>
      <c r="E64" s="10"/>
      <c r="F64" s="10"/>
    </row>
    <row r="65" spans="1:6" ht="18.75" x14ac:dyDescent="0.3">
      <c r="A65" s="6"/>
      <c r="B65" s="10"/>
      <c r="D65" s="10"/>
      <c r="E65" s="10"/>
      <c r="F65" s="10"/>
    </row>
    <row r="66" spans="1:6" ht="18.75" x14ac:dyDescent="0.3">
      <c r="A66" s="6"/>
      <c r="B66" s="10"/>
      <c r="D66" s="10"/>
      <c r="E66" s="10"/>
      <c r="F66" s="10"/>
    </row>
    <row r="67" spans="1:6" ht="18.75" x14ac:dyDescent="0.3">
      <c r="A67" s="6"/>
      <c r="B67" s="10"/>
      <c r="D67" s="10"/>
      <c r="E67" s="10"/>
      <c r="F67" s="10"/>
    </row>
    <row r="68" spans="1:6" ht="18.75" x14ac:dyDescent="0.3">
      <c r="A68" s="6"/>
      <c r="B68" s="10"/>
      <c r="D68" s="10"/>
      <c r="E68" s="10"/>
      <c r="F68" s="10"/>
    </row>
    <row r="69" spans="1:6" ht="18.75" x14ac:dyDescent="0.3">
      <c r="A69" s="6"/>
      <c r="B69" s="10"/>
      <c r="D69" s="10"/>
      <c r="E69" s="10"/>
      <c r="F69" s="10"/>
    </row>
    <row r="70" spans="1:6" ht="18.75" x14ac:dyDescent="0.3">
      <c r="A70" s="6"/>
      <c r="B70" s="10"/>
      <c r="D70" s="10"/>
      <c r="E70" s="10"/>
      <c r="F70" s="10"/>
    </row>
    <row r="71" spans="1:6" ht="18.75" x14ac:dyDescent="0.3">
      <c r="A71" s="6"/>
      <c r="B71" s="10"/>
      <c r="D71" s="10"/>
      <c r="E71" s="10"/>
      <c r="F71" s="10"/>
    </row>
    <row r="72" spans="1:6" ht="18.75" x14ac:dyDescent="0.3">
      <c r="A72" s="6"/>
      <c r="B72" s="10"/>
      <c r="D72" s="10"/>
      <c r="E72" s="10"/>
      <c r="F72" s="10"/>
    </row>
    <row r="73" spans="1:6" ht="18.75" x14ac:dyDescent="0.3">
      <c r="A73" s="6"/>
      <c r="B73" s="10"/>
      <c r="D73" s="10"/>
      <c r="E73" s="10"/>
      <c r="F73" s="10"/>
    </row>
    <row r="74" spans="1:6" ht="18.75" x14ac:dyDescent="0.3">
      <c r="A74" s="6"/>
      <c r="B74" s="10"/>
      <c r="D74" s="10"/>
      <c r="E74" s="10"/>
      <c r="F74" s="10"/>
    </row>
    <row r="75" spans="1:6" ht="18.75" x14ac:dyDescent="0.3">
      <c r="A75" s="6"/>
      <c r="B75" s="10"/>
      <c r="D75" s="10"/>
      <c r="E75" s="10"/>
      <c r="F75" s="10"/>
    </row>
    <row r="76" spans="1:6" ht="18.75" x14ac:dyDescent="0.3">
      <c r="A76" s="6"/>
      <c r="B76" s="10"/>
      <c r="D76" s="10"/>
      <c r="E76" s="10"/>
      <c r="F76" s="10"/>
    </row>
    <row r="77" spans="1:6" ht="18.75" x14ac:dyDescent="0.3">
      <c r="A77" s="6"/>
      <c r="B77" s="10"/>
      <c r="D77" s="10"/>
      <c r="E77" s="10"/>
      <c r="F77" s="10"/>
    </row>
    <row r="78" spans="1:6" ht="18.75" x14ac:dyDescent="0.3">
      <c r="A78" s="6"/>
      <c r="B78" s="10"/>
      <c r="D78" s="10"/>
      <c r="E78" s="10"/>
      <c r="F78" s="10"/>
    </row>
    <row r="79" spans="1:6" ht="18.75" x14ac:dyDescent="0.3">
      <c r="A79" s="6"/>
      <c r="B79" s="10"/>
      <c r="D79" s="10"/>
      <c r="E79" s="10"/>
      <c r="F79" s="10"/>
    </row>
    <row r="80" spans="1:6" ht="18.75" x14ac:dyDescent="0.3">
      <c r="A80" s="6"/>
      <c r="B80" s="10"/>
      <c r="D80" s="10"/>
      <c r="E80" s="10"/>
      <c r="F80" s="10"/>
    </row>
    <row r="81" spans="1:6" ht="18.75" x14ac:dyDescent="0.3">
      <c r="A81" s="6"/>
      <c r="B81" s="10"/>
      <c r="D81" s="10"/>
      <c r="E81" s="10"/>
      <c r="F81" s="10"/>
    </row>
    <row r="82" spans="1:6" ht="18.75" x14ac:dyDescent="0.3">
      <c r="A82" s="6"/>
      <c r="B82" s="10"/>
      <c r="D82" s="10"/>
      <c r="E82" s="10"/>
      <c r="F82" s="10"/>
    </row>
    <row r="83" spans="1:6" ht="18.75" x14ac:dyDescent="0.3">
      <c r="A83" s="6"/>
      <c r="B83" s="10"/>
      <c r="D83" s="10"/>
      <c r="E83" s="10"/>
      <c r="F83" s="10"/>
    </row>
    <row r="84" spans="1:6" ht="18.75" x14ac:dyDescent="0.3">
      <c r="A84" s="6"/>
      <c r="B84" s="10"/>
      <c r="D84" s="10"/>
      <c r="E84" s="10"/>
      <c r="F84" s="10"/>
    </row>
    <row r="85" spans="1:6" ht="18.75" x14ac:dyDescent="0.3">
      <c r="A85" s="6"/>
      <c r="B85" s="10"/>
      <c r="D85" s="10"/>
      <c r="E85" s="10"/>
      <c r="F85" s="10"/>
    </row>
    <row r="86" spans="1:6" ht="18.75" x14ac:dyDescent="0.3">
      <c r="A86" s="6"/>
      <c r="B86" s="10"/>
      <c r="D86" s="10"/>
      <c r="E86" s="10"/>
      <c r="F86" s="10"/>
    </row>
    <row r="87" spans="1:6" ht="18.75" x14ac:dyDescent="0.3">
      <c r="A87" s="6"/>
      <c r="B87" s="10"/>
      <c r="D87" s="10"/>
      <c r="E87" s="10"/>
      <c r="F87" s="10"/>
    </row>
    <row r="88" spans="1:6" ht="18.75" x14ac:dyDescent="0.3">
      <c r="A88" s="6"/>
      <c r="B88" s="10"/>
      <c r="D88" s="10"/>
      <c r="E88" s="10"/>
      <c r="F88" s="10"/>
    </row>
    <row r="89" spans="1:6" ht="18.75" x14ac:dyDescent="0.3">
      <c r="A89" s="6"/>
      <c r="B89" s="10"/>
      <c r="D89" s="10"/>
      <c r="E89" s="10"/>
      <c r="F89" s="10"/>
    </row>
    <row r="90" spans="1:6" ht="18.75" x14ac:dyDescent="0.3">
      <c r="A90" s="6"/>
      <c r="B90" s="10"/>
      <c r="D90" s="10"/>
      <c r="E90" s="10"/>
      <c r="F90" s="10"/>
    </row>
    <row r="91" spans="1:6" ht="18.75" x14ac:dyDescent="0.3">
      <c r="A91" s="6"/>
      <c r="B91" s="10"/>
      <c r="D91" s="10"/>
      <c r="E91" s="10"/>
      <c r="F91" s="10"/>
    </row>
    <row r="92" spans="1:6" ht="18.75" x14ac:dyDescent="0.3">
      <c r="A92" s="6"/>
      <c r="B92" s="10"/>
      <c r="D92" s="10"/>
      <c r="E92" s="10"/>
      <c r="F92" s="10"/>
    </row>
    <row r="93" spans="1:6" ht="18.75" x14ac:dyDescent="0.3">
      <c r="A93" s="6"/>
      <c r="B93" s="10"/>
      <c r="D93" s="10"/>
      <c r="E93" s="10"/>
      <c r="F93" s="10"/>
    </row>
    <row r="94" spans="1:6" ht="18.75" x14ac:dyDescent="0.3">
      <c r="A94" s="6"/>
      <c r="B94" s="10"/>
      <c r="D94" s="10"/>
      <c r="E94" s="10"/>
      <c r="F94" s="10"/>
    </row>
    <row r="95" spans="1:6" ht="18.75" x14ac:dyDescent="0.3">
      <c r="A95" s="6"/>
      <c r="B95" s="10"/>
      <c r="D95" s="10"/>
      <c r="E95" s="10"/>
      <c r="F95" s="10"/>
    </row>
    <row r="96" spans="1:6" ht="18.75" x14ac:dyDescent="0.3">
      <c r="A96" s="6"/>
      <c r="B96" s="10"/>
      <c r="D96" s="10"/>
      <c r="E96" s="10"/>
      <c r="F96" s="10"/>
    </row>
    <row r="97" spans="1:6" ht="18.75" x14ac:dyDescent="0.3">
      <c r="A97" s="6"/>
      <c r="B97" s="10"/>
      <c r="D97" s="10"/>
      <c r="E97" s="10"/>
      <c r="F97" s="10"/>
    </row>
    <row r="98" spans="1:6" ht="18.75" x14ac:dyDescent="0.3">
      <c r="A98" s="6"/>
      <c r="B98" s="10"/>
      <c r="D98" s="10"/>
      <c r="E98" s="10"/>
      <c r="F98" s="10"/>
    </row>
    <row r="99" spans="1:6" ht="18.75" x14ac:dyDescent="0.3">
      <c r="A99" s="6"/>
      <c r="B99" s="10"/>
      <c r="D99" s="10"/>
      <c r="E99" s="10"/>
      <c r="F99" s="10"/>
    </row>
    <row r="100" spans="1:6" ht="18.75" x14ac:dyDescent="0.3">
      <c r="A100" s="6"/>
      <c r="B100" s="10"/>
      <c r="D100" s="10"/>
      <c r="E100" s="10"/>
      <c r="F100" s="10"/>
    </row>
    <row r="101" spans="1:6" ht="18.75" x14ac:dyDescent="0.3">
      <c r="A101" s="6"/>
      <c r="B101" s="10"/>
      <c r="D101" s="10"/>
      <c r="E101" s="10"/>
      <c r="F101" s="10"/>
    </row>
    <row r="102" spans="1:6" ht="18.75" x14ac:dyDescent="0.3">
      <c r="A102" s="6"/>
      <c r="B102" s="10"/>
      <c r="D102" s="10"/>
      <c r="E102" s="10"/>
      <c r="F102" s="10"/>
    </row>
    <row r="103" spans="1:6" ht="18.75" x14ac:dyDescent="0.3">
      <c r="A103" s="6"/>
      <c r="B103" s="10"/>
      <c r="D103" s="10"/>
      <c r="E103" s="10"/>
      <c r="F103" s="10"/>
    </row>
    <row r="104" spans="1:6" ht="18.75" x14ac:dyDescent="0.3">
      <c r="A104" s="6"/>
      <c r="B104" s="10"/>
      <c r="D104" s="10"/>
      <c r="E104" s="10"/>
      <c r="F104" s="10"/>
    </row>
    <row r="105" spans="1:6" ht="18.75" x14ac:dyDescent="0.3">
      <c r="A105" s="6"/>
      <c r="B105" s="10"/>
      <c r="D105" s="10"/>
      <c r="E105" s="10"/>
      <c r="F105" s="10"/>
    </row>
    <row r="106" spans="1:6" ht="18.75" x14ac:dyDescent="0.3">
      <c r="A106" s="6"/>
      <c r="B106" s="10"/>
      <c r="D106" s="10"/>
      <c r="E106" s="10"/>
      <c r="F106" s="10"/>
    </row>
    <row r="107" spans="1:6" ht="18.75" x14ac:dyDescent="0.3">
      <c r="A107" s="6"/>
      <c r="B107" s="10"/>
      <c r="D107" s="10"/>
      <c r="E107" s="10"/>
      <c r="F107" s="10"/>
    </row>
    <row r="108" spans="1:6" ht="18.75" x14ac:dyDescent="0.3">
      <c r="A108" s="6"/>
      <c r="B108" s="10"/>
      <c r="D108" s="10"/>
      <c r="E108" s="10"/>
      <c r="F108" s="10"/>
    </row>
    <row r="109" spans="1:6" ht="18.75" x14ac:dyDescent="0.3">
      <c r="A109" s="6"/>
      <c r="B109" s="10"/>
      <c r="D109" s="10"/>
      <c r="E109" s="10"/>
      <c r="F109" s="10"/>
    </row>
    <row r="110" spans="1:6" ht="18.75" x14ac:dyDescent="0.3">
      <c r="A110" s="6"/>
      <c r="B110" s="10"/>
      <c r="D110" s="10"/>
      <c r="E110" s="10"/>
      <c r="F110" s="10"/>
    </row>
    <row r="111" spans="1:6" ht="18.75" x14ac:dyDescent="0.3">
      <c r="A111" s="6"/>
      <c r="B111" s="10"/>
      <c r="D111" s="10"/>
      <c r="E111" s="10"/>
      <c r="F111" s="10"/>
    </row>
    <row r="112" spans="1:6" ht="18.75" x14ac:dyDescent="0.3">
      <c r="A112" s="6"/>
      <c r="B112" s="10"/>
      <c r="D112" s="10"/>
      <c r="E112" s="10"/>
      <c r="F112" s="10"/>
    </row>
    <row r="113" spans="1:6" ht="18.75" x14ac:dyDescent="0.3">
      <c r="A113" s="6"/>
      <c r="B113" s="10"/>
      <c r="D113" s="10"/>
      <c r="E113" s="10"/>
      <c r="F113" s="10"/>
    </row>
    <row r="114" spans="1:6" ht="18.75" x14ac:dyDescent="0.3">
      <c r="A114" s="6"/>
      <c r="B114" s="10"/>
      <c r="D114" s="10"/>
      <c r="E114" s="10"/>
      <c r="F114" s="10"/>
    </row>
    <row r="115" spans="1:6" ht="18.75" x14ac:dyDescent="0.3">
      <c r="A115" s="6"/>
      <c r="B115" s="10"/>
      <c r="D115" s="10"/>
      <c r="E115" s="10"/>
      <c r="F115" s="10"/>
    </row>
    <row r="116" spans="1:6" ht="18.75" x14ac:dyDescent="0.3">
      <c r="A116" s="6"/>
      <c r="B116" s="10"/>
      <c r="D116" s="10"/>
      <c r="E116" s="10"/>
      <c r="F116" s="10"/>
    </row>
    <row r="117" spans="1:6" ht="18.75" x14ac:dyDescent="0.3">
      <c r="A117" s="6"/>
      <c r="B117" s="10"/>
      <c r="D117" s="10"/>
      <c r="E117" s="10"/>
      <c r="F117" s="10"/>
    </row>
    <row r="118" spans="1:6" ht="18.75" x14ac:dyDescent="0.3">
      <c r="A118" s="6"/>
      <c r="B118" s="10"/>
      <c r="D118" s="10"/>
      <c r="E118" s="10"/>
      <c r="F118" s="10"/>
    </row>
    <row r="119" spans="1:6" ht="18.75" x14ac:dyDescent="0.3">
      <c r="A119" s="6"/>
      <c r="B119" s="10"/>
      <c r="D119" s="10"/>
      <c r="E119" s="10"/>
      <c r="F119" s="10"/>
    </row>
    <row r="120" spans="1:6" ht="18.75" x14ac:dyDescent="0.3">
      <c r="A120" s="6"/>
      <c r="B120" s="10"/>
      <c r="D120" s="10"/>
      <c r="E120" s="10"/>
      <c r="F120" s="10"/>
    </row>
    <row r="121" spans="1:6" ht="18.75" x14ac:dyDescent="0.3">
      <c r="A121" s="6"/>
      <c r="B121" s="10"/>
      <c r="D121" s="10"/>
      <c r="E121" s="10"/>
      <c r="F121" s="10"/>
    </row>
    <row r="122" spans="1:6" ht="18.75" x14ac:dyDescent="0.3">
      <c r="A122" s="6"/>
      <c r="B122" s="10"/>
      <c r="D122" s="10"/>
      <c r="E122" s="10"/>
      <c r="F122" s="10"/>
    </row>
    <row r="123" spans="1:6" ht="18.75" x14ac:dyDescent="0.3">
      <c r="A123" s="6"/>
      <c r="B123" s="10"/>
      <c r="D123" s="10"/>
      <c r="E123" s="10"/>
      <c r="F123" s="10"/>
    </row>
    <row r="124" spans="1:6" ht="18.75" x14ac:dyDescent="0.3">
      <c r="A124" s="6"/>
      <c r="B124" s="10"/>
      <c r="D124" s="10"/>
      <c r="E124" s="10"/>
      <c r="F124" s="10"/>
    </row>
    <row r="125" spans="1:6" ht="18.75" x14ac:dyDescent="0.3">
      <c r="A125" s="6"/>
      <c r="B125" s="10"/>
      <c r="D125" s="10"/>
      <c r="E125" s="10"/>
      <c r="F125" s="10"/>
    </row>
    <row r="126" spans="1:6" ht="18.75" x14ac:dyDescent="0.3">
      <c r="A126" s="6"/>
      <c r="B126" s="10"/>
      <c r="D126" s="10"/>
      <c r="E126" s="10"/>
      <c r="F126" s="10"/>
    </row>
    <row r="127" spans="1:6" ht="18.75" x14ac:dyDescent="0.3">
      <c r="A127" s="6"/>
      <c r="B127" s="10"/>
      <c r="D127" s="10"/>
      <c r="E127" s="10"/>
      <c r="F127" s="10"/>
    </row>
    <row r="128" spans="1:6" ht="18.75" x14ac:dyDescent="0.3">
      <c r="A128" s="6"/>
      <c r="B128" s="10"/>
      <c r="D128" s="10"/>
      <c r="E128" s="10"/>
      <c r="F128" s="10"/>
    </row>
    <row r="129" spans="1:6" ht="18.75" x14ac:dyDescent="0.3">
      <c r="A129" s="6"/>
      <c r="B129" s="10"/>
      <c r="D129" s="10"/>
      <c r="E129" s="10"/>
      <c r="F129" s="10"/>
    </row>
    <row r="130" spans="1:6" ht="18.75" x14ac:dyDescent="0.3">
      <c r="A130" s="6"/>
      <c r="B130" s="10"/>
      <c r="D130" s="10"/>
      <c r="E130" s="10"/>
      <c r="F130" s="10"/>
    </row>
    <row r="131" spans="1:6" ht="18.75" x14ac:dyDescent="0.3">
      <c r="A131" s="6"/>
      <c r="B131" s="10"/>
      <c r="D131" s="10"/>
      <c r="E131" s="10"/>
      <c r="F131" s="10"/>
    </row>
    <row r="132" spans="1:6" ht="18.75" x14ac:dyDescent="0.3">
      <c r="A132" s="6"/>
      <c r="B132" s="10"/>
      <c r="D132" s="3"/>
      <c r="E132" s="10"/>
      <c r="F132" s="10"/>
    </row>
    <row r="133" spans="1:6" ht="18.75" x14ac:dyDescent="0.3">
      <c r="A133" s="6"/>
      <c r="B133" s="10"/>
      <c r="D133" s="3"/>
      <c r="E133" s="10"/>
      <c r="F133" s="10"/>
    </row>
    <row r="134" spans="1:6" ht="18.75" x14ac:dyDescent="0.3">
      <c r="A134" s="6"/>
      <c r="B134" s="10"/>
      <c r="D134" s="3"/>
      <c r="E134" s="10"/>
      <c r="F134" s="10"/>
    </row>
    <row r="135" spans="1:6" ht="18.75" x14ac:dyDescent="0.3">
      <c r="A135" s="6"/>
      <c r="B135" s="10"/>
      <c r="D135" s="3"/>
      <c r="E135" s="10"/>
      <c r="F135" s="10"/>
    </row>
    <row r="136" spans="1:6" ht="18.75" x14ac:dyDescent="0.3">
      <c r="A136" s="6"/>
      <c r="B136" s="10"/>
      <c r="D136" s="3"/>
      <c r="E136" s="10"/>
      <c r="F136" s="10"/>
    </row>
    <row r="137" spans="1:6" ht="18.75" x14ac:dyDescent="0.3">
      <c r="A137" s="6"/>
      <c r="B137" s="10"/>
      <c r="D137" s="3"/>
      <c r="E137" s="10"/>
      <c r="F137" s="10"/>
    </row>
    <row r="138" spans="1:6" ht="18.75" x14ac:dyDescent="0.3">
      <c r="A138" s="6"/>
      <c r="B138" s="10"/>
      <c r="D138" s="3"/>
      <c r="E138" s="10"/>
      <c r="F138" s="10"/>
    </row>
    <row r="139" spans="1:6" ht="18.75" x14ac:dyDescent="0.3">
      <c r="A139" s="6"/>
      <c r="B139" s="10"/>
      <c r="D139" s="3"/>
      <c r="E139" s="10"/>
      <c r="F139" s="10"/>
    </row>
    <row r="140" spans="1:6" ht="18.75" x14ac:dyDescent="0.3">
      <c r="A140" s="6"/>
      <c r="B140" s="10"/>
      <c r="D140" s="3"/>
      <c r="E140" s="10"/>
      <c r="F140" s="10"/>
    </row>
    <row r="141" spans="1:6" ht="18.75" x14ac:dyDescent="0.3">
      <c r="A141" s="6"/>
      <c r="B141" s="10"/>
      <c r="D141" s="3"/>
      <c r="E141" s="10"/>
      <c r="F141" s="10"/>
    </row>
    <row r="142" spans="1:6" ht="18.75" x14ac:dyDescent="0.3">
      <c r="A142" s="6"/>
      <c r="B142" s="10"/>
      <c r="D142" s="3"/>
      <c r="E142" s="10"/>
      <c r="F142" s="10"/>
    </row>
    <row r="143" spans="1:6" ht="18.75" x14ac:dyDescent="0.3">
      <c r="A143" s="6"/>
      <c r="B143" s="10"/>
      <c r="D143" s="3"/>
      <c r="E143" s="10"/>
      <c r="F143" s="10"/>
    </row>
    <row r="144" spans="1:6" ht="18.75" x14ac:dyDescent="0.3">
      <c r="A144" s="6"/>
      <c r="B144" s="10"/>
      <c r="D144" s="3"/>
      <c r="E144" s="10"/>
      <c r="F144" s="10"/>
    </row>
    <row r="145" spans="2:6" x14ac:dyDescent="0.25">
      <c r="B145" s="10"/>
      <c r="D145" s="3"/>
      <c r="E145" s="10"/>
      <c r="F145" s="10"/>
    </row>
    <row r="146" spans="2:6" x14ac:dyDescent="0.25">
      <c r="B146" s="10"/>
      <c r="D146" s="3"/>
      <c r="E146" s="10"/>
      <c r="F146" s="10"/>
    </row>
    <row r="147" spans="2:6" x14ac:dyDescent="0.25">
      <c r="B147" s="10"/>
      <c r="D147" s="3"/>
    </row>
    <row r="148" spans="2:6" x14ac:dyDescent="0.25">
      <c r="B148" s="10"/>
      <c r="D148" s="3"/>
    </row>
    <row r="149" spans="2:6" x14ac:dyDescent="0.25">
      <c r="B149" s="10"/>
      <c r="D149" s="3"/>
    </row>
    <row r="150" spans="2:6" x14ac:dyDescent="0.25">
      <c r="D150" s="3"/>
    </row>
    <row r="151" spans="2:6" x14ac:dyDescent="0.25">
      <c r="D151" s="3"/>
    </row>
    <row r="152" spans="2:6" x14ac:dyDescent="0.25">
      <c r="D152" s="3"/>
    </row>
  </sheetData>
  <pageMargins left="0.70866141732283472" right="0.70866141732283472" top="0.78740157480314965" bottom="0.78740157480314965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obecná specifikace</vt:lpstr>
      <vt:lpstr>výkaz výměr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Moudrá Marcela</dc:creator>
  <cp:lastModifiedBy>Moudrá Marcela</cp:lastModifiedBy>
  <cp:lastPrinted>2021-09-29T06:21:19Z</cp:lastPrinted>
  <dcterms:created xsi:type="dcterms:W3CDTF">2021-06-01T10:05:18Z</dcterms:created>
  <dcterms:modified xsi:type="dcterms:W3CDTF">2021-09-29T06:21:22Z</dcterms:modified>
</cp:coreProperties>
</file>