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enomar\OKŘ\Veřejné zakázky\NÁBYTEK - kantýna\PD\2021-09-25_CD_A-21-005_Kantýna JmK - interiér (1)\2021-09-25_CD_A-21-005_Kantýna JmK - interiér\Soupis praci dodavek a sluzeb\"/>
    </mc:Choice>
  </mc:AlternateContent>
  <xr:revisionPtr revIDLastSave="0" documentId="13_ncr:1_{CEC6B724-BB16-4C5C-8976-D1A19DD52FD0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Nábytek!$2:$2</definedName>
    <definedName name="_xlnm.Print_Area" localSheetId="0">Nábytek!$B$2:$F$31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20" i="1"/>
  <c r="F21" i="1"/>
  <c r="F22" i="1"/>
  <c r="F23" i="1"/>
  <c r="F24" i="1"/>
  <c r="F25" i="1"/>
  <c r="F26" i="1"/>
  <c r="F27" i="1"/>
  <c r="F28" i="1"/>
  <c r="F19" i="1"/>
  <c r="F10" i="1"/>
  <c r="F11" i="1"/>
  <c r="F12" i="1"/>
  <c r="F13" i="1"/>
  <c r="F14" i="1"/>
  <c r="F15" i="1"/>
  <c r="F16" i="1"/>
  <c r="F17" i="1"/>
  <c r="F9" i="1"/>
  <c r="F5" i="1"/>
  <c r="F6" i="1"/>
  <c r="F7" i="1"/>
  <c r="F4" i="1"/>
  <c r="F31" i="1" l="1"/>
</calcChain>
</file>

<file path=xl/sharedStrings.xml><?xml version="1.0" encoding="utf-8"?>
<sst xmlns="http://schemas.openxmlformats.org/spreadsheetml/2006/main" count="56" uniqueCount="56">
  <si>
    <t>popis prvku</t>
  </si>
  <si>
    <t>Název</t>
  </si>
  <si>
    <t>počet ks</t>
  </si>
  <si>
    <t>Kantýna</t>
  </si>
  <si>
    <t>Podatelna</t>
  </si>
  <si>
    <t>A.01 - Křeslo nízké</t>
  </si>
  <si>
    <t>76x76x82cm</t>
  </si>
  <si>
    <t>A.02 - Křeslo vysoké</t>
  </si>
  <si>
    <t>72x80x98cm</t>
  </si>
  <si>
    <t>A.03 - Sedačka</t>
  </si>
  <si>
    <t>167x77x77cm</t>
  </si>
  <si>
    <t>A.04 - Stůl nízký</t>
  </si>
  <si>
    <t>Atrium</t>
  </si>
  <si>
    <t>K.01 - Jídelní židle</t>
  </si>
  <si>
    <t>46x50x80,5cm</t>
  </si>
  <si>
    <t>K.02 - Barová židle</t>
  </si>
  <si>
    <t>53x56,5x111cm</t>
  </si>
  <si>
    <t>K.04 - Stůl</t>
  </si>
  <si>
    <t>70x70x73cm</t>
  </si>
  <si>
    <t>70x70x42cm</t>
  </si>
  <si>
    <t>K.05 - Barový stůl</t>
  </si>
  <si>
    <t>K.06 - Šatní skříň</t>
  </si>
  <si>
    <t>K.07 - Výdejní pult</t>
  </si>
  <si>
    <t>K.08 - Kuchyňská linka</t>
  </si>
  <si>
    <t>330x70x90cm</t>
  </si>
  <si>
    <t>K.09 - Popisovací tabule</t>
  </si>
  <si>
    <t>48x78cm</t>
  </si>
  <si>
    <t>K.10 - Pracovní stůl</t>
  </si>
  <si>
    <t>125x60x74cm</t>
  </si>
  <si>
    <t>P.01 - Židle</t>
  </si>
  <si>
    <t>53,5x52x79cm</t>
  </si>
  <si>
    <t>P.02 - Skříň na dokumenty</t>
  </si>
  <si>
    <t>P.04 - Šatní skříň</t>
  </si>
  <si>
    <t>80x55x214cm</t>
  </si>
  <si>
    <t>P.05 - Jídelní stůl</t>
  </si>
  <si>
    <t>69x69x75cm</t>
  </si>
  <si>
    <t>170x60x74cm</t>
  </si>
  <si>
    <t>P.07 - Sklopná deska pro průchod</t>
  </si>
  <si>
    <t>60x60x14cm</t>
  </si>
  <si>
    <t>P.08 - PC pracoviště</t>
  </si>
  <si>
    <t>80x30x30cm</t>
  </si>
  <si>
    <t>P.09 - Kuchyňská linka</t>
  </si>
  <si>
    <t>185x60x210cm</t>
  </si>
  <si>
    <t>P.06a - Pracovní stůl</t>
  </si>
  <si>
    <t>P.06b - Pracovní stůl s policemi</t>
  </si>
  <si>
    <t>180x60x74cm</t>
  </si>
  <si>
    <t>Doprava, montáž a instalace</t>
  </si>
  <si>
    <t>P.03 - Skříň u stolu</t>
  </si>
  <si>
    <t>175x45x110cm</t>
  </si>
  <si>
    <t>100x45x214cm</t>
  </si>
  <si>
    <t>210x80x90cm</t>
  </si>
  <si>
    <t>83x43x133cm</t>
  </si>
  <si>
    <t>108x43x74cm</t>
  </si>
  <si>
    <t>Cena za ks bez DPH</t>
  </si>
  <si>
    <t>Cena za stanovený počet ks bez DPH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</si>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</sst>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DCDCD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3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2" borderId="6" xfId="0" applyNumberFormat="1" applyFont="1" applyFill="1" applyBorder="1" applyAlignment="1">
      <alignment vertical="center" wrapText="1"/>
    </xf>
    <xf numFmtId="0" fontId="2" fillId="2" borderId="7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colors>
    <mruColors>
      <color rgb="FFDEDEDE"/>
      <color rgb="FF979797"/>
      <color rgb="FFA9A9A9"/>
      <color rgb="FFCDCDCD"/>
      <color rgb="FFE5EBEF"/>
      <color rgb="FFB2B2B2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31"/>
  <sheetViews>
    <sheetView tabSelected="1" topLeftCell="A22" zoomScale="80" zoomScaleNormal="80" zoomScaleSheetLayoutView="70" workbookViewId="0">
      <selection activeCell="E31" sqref="E31"/>
    </sheetView>
  </sheetViews>
  <sheetFormatPr defaultColWidth="9.140625" defaultRowHeight="16.5" customHeight="1" x14ac:dyDescent="0.25"/>
  <cols>
    <col min="1" max="1" width="2.28515625" style="1" customWidth="1"/>
    <col min="2" max="2" width="34.85546875" style="1" customWidth="1"/>
    <col min="3" max="3" width="32.7109375" style="3" customWidth="1"/>
    <col min="4" max="4" width="11.7109375" style="4" customWidth="1"/>
    <col min="5" max="5" width="21.85546875" style="5" customWidth="1"/>
    <col min="6" max="6" width="21" style="1" customWidth="1"/>
    <col min="7" max="16384" width="9.140625" style="1"/>
  </cols>
  <sheetData>
    <row r="1" spans="2:6" ht="48" customHeight="1" thickBot="1" x14ac:dyDescent="0.3"/>
    <row r="2" spans="2:6" s="2" customFormat="1" ht="40.5" customHeight="1" thickBot="1" x14ac:dyDescent="0.3">
      <c r="B2" s="6" t="s">
        <v>1</v>
      </c>
      <c r="C2" s="7" t="s">
        <v>0</v>
      </c>
      <c r="D2" s="8" t="s">
        <v>2</v>
      </c>
      <c r="E2" s="8" t="s">
        <v>53</v>
      </c>
      <c r="F2" s="8" t="s">
        <v>54</v>
      </c>
    </row>
    <row r="3" spans="2:6" s="2" customFormat="1" ht="24" customHeight="1" thickBot="1" x14ac:dyDescent="0.3">
      <c r="B3" s="9" t="s">
        <v>12</v>
      </c>
      <c r="C3" s="10"/>
      <c r="D3" s="11"/>
      <c r="E3" s="17"/>
      <c r="F3" s="18"/>
    </row>
    <row r="4" spans="2:6" s="2" customFormat="1" ht="48" customHeight="1" x14ac:dyDescent="0.25">
      <c r="B4" s="20" t="s">
        <v>5</v>
      </c>
      <c r="C4" s="23" t="s">
        <v>6</v>
      </c>
      <c r="D4" s="25">
        <v>4</v>
      </c>
      <c r="E4" s="28"/>
      <c r="F4" s="31">
        <f>D4*E4</f>
        <v>0</v>
      </c>
    </row>
    <row r="5" spans="2:6" s="2" customFormat="1" ht="48" customHeight="1" x14ac:dyDescent="0.25">
      <c r="B5" s="21" t="s">
        <v>7</v>
      </c>
      <c r="C5" s="23" t="s">
        <v>8</v>
      </c>
      <c r="D5" s="26">
        <v>6</v>
      </c>
      <c r="E5" s="29"/>
      <c r="F5" s="32">
        <f t="shared" ref="F5:F7" si="0">D5*E5</f>
        <v>0</v>
      </c>
    </row>
    <row r="6" spans="2:6" s="2" customFormat="1" ht="48" customHeight="1" x14ac:dyDescent="0.25">
      <c r="B6" s="21" t="s">
        <v>9</v>
      </c>
      <c r="C6" s="23" t="s">
        <v>10</v>
      </c>
      <c r="D6" s="26">
        <v>2</v>
      </c>
      <c r="E6" s="29"/>
      <c r="F6" s="32">
        <f t="shared" si="0"/>
        <v>0</v>
      </c>
    </row>
    <row r="7" spans="2:6" s="2" customFormat="1" ht="48" customHeight="1" thickBot="1" x14ac:dyDescent="0.3">
      <c r="B7" s="22" t="s">
        <v>11</v>
      </c>
      <c r="C7" s="24" t="s">
        <v>19</v>
      </c>
      <c r="D7" s="27">
        <v>4</v>
      </c>
      <c r="E7" s="30"/>
      <c r="F7" s="33">
        <f t="shared" si="0"/>
        <v>0</v>
      </c>
    </row>
    <row r="8" spans="2:6" s="2" customFormat="1" ht="24" customHeight="1" thickBot="1" x14ac:dyDescent="0.3">
      <c r="B8" s="9" t="s">
        <v>3</v>
      </c>
      <c r="C8" s="10"/>
      <c r="D8" s="10"/>
      <c r="E8" s="19"/>
      <c r="F8" s="11"/>
    </row>
    <row r="9" spans="2:6" s="2" customFormat="1" ht="48" customHeight="1" x14ac:dyDescent="0.25">
      <c r="B9" s="34" t="s">
        <v>13</v>
      </c>
      <c r="C9" s="38" t="s">
        <v>14</v>
      </c>
      <c r="D9" s="36">
        <v>4</v>
      </c>
      <c r="E9" s="42"/>
      <c r="F9" s="41">
        <f>D9*E9</f>
        <v>0</v>
      </c>
    </row>
    <row r="10" spans="2:6" s="2" customFormat="1" ht="48" customHeight="1" x14ac:dyDescent="0.25">
      <c r="B10" s="34" t="s">
        <v>15</v>
      </c>
      <c r="C10" s="39" t="s">
        <v>16</v>
      </c>
      <c r="D10" s="36">
        <v>6</v>
      </c>
      <c r="E10" s="43"/>
      <c r="F10" s="41">
        <f t="shared" ref="F10:F17" si="1">D10*E10</f>
        <v>0</v>
      </c>
    </row>
    <row r="11" spans="2:6" s="2" customFormat="1" ht="48" customHeight="1" x14ac:dyDescent="0.25">
      <c r="B11" s="34" t="s">
        <v>17</v>
      </c>
      <c r="C11" s="39" t="s">
        <v>18</v>
      </c>
      <c r="D11" s="36">
        <v>2</v>
      </c>
      <c r="E11" s="43"/>
      <c r="F11" s="41">
        <f t="shared" si="1"/>
        <v>0</v>
      </c>
    </row>
    <row r="12" spans="2:6" s="2" customFormat="1" ht="48" customHeight="1" x14ac:dyDescent="0.25">
      <c r="B12" s="34" t="s">
        <v>20</v>
      </c>
      <c r="C12" s="39" t="s">
        <v>48</v>
      </c>
      <c r="D12" s="36">
        <v>3</v>
      </c>
      <c r="E12" s="43"/>
      <c r="F12" s="41">
        <f t="shared" si="1"/>
        <v>0</v>
      </c>
    </row>
    <row r="13" spans="2:6" s="2" customFormat="1" ht="48" customHeight="1" x14ac:dyDescent="0.25">
      <c r="B13" s="34" t="s">
        <v>21</v>
      </c>
      <c r="C13" s="39" t="s">
        <v>49</v>
      </c>
      <c r="D13" s="36">
        <v>1</v>
      </c>
      <c r="E13" s="43"/>
      <c r="F13" s="41">
        <f t="shared" si="1"/>
        <v>0</v>
      </c>
    </row>
    <row r="14" spans="2:6" s="2" customFormat="1" ht="48" customHeight="1" x14ac:dyDescent="0.25">
      <c r="B14" s="34" t="s">
        <v>22</v>
      </c>
      <c r="C14" s="39" t="s">
        <v>50</v>
      </c>
      <c r="D14" s="36">
        <v>1</v>
      </c>
      <c r="E14" s="43"/>
      <c r="F14" s="41">
        <f t="shared" si="1"/>
        <v>0</v>
      </c>
    </row>
    <row r="15" spans="2:6" s="2" customFormat="1" ht="48" customHeight="1" x14ac:dyDescent="0.25">
      <c r="B15" s="34" t="s">
        <v>23</v>
      </c>
      <c r="C15" s="39" t="s">
        <v>24</v>
      </c>
      <c r="D15" s="36">
        <v>1</v>
      </c>
      <c r="E15" s="43"/>
      <c r="F15" s="41">
        <f t="shared" si="1"/>
        <v>0</v>
      </c>
    </row>
    <row r="16" spans="2:6" s="2" customFormat="1" ht="48" customHeight="1" x14ac:dyDescent="0.25">
      <c r="B16" s="34" t="s">
        <v>25</v>
      </c>
      <c r="C16" s="39" t="s">
        <v>26</v>
      </c>
      <c r="D16" s="36">
        <v>4</v>
      </c>
      <c r="E16" s="43"/>
      <c r="F16" s="41">
        <f t="shared" si="1"/>
        <v>0</v>
      </c>
    </row>
    <row r="17" spans="2:6" s="2" customFormat="1" ht="48" customHeight="1" thickBot="1" x14ac:dyDescent="0.3">
      <c r="B17" s="35" t="s">
        <v>27</v>
      </c>
      <c r="C17" s="40" t="s">
        <v>28</v>
      </c>
      <c r="D17" s="37">
        <v>1</v>
      </c>
      <c r="E17" s="44"/>
      <c r="F17" s="41">
        <f t="shared" si="1"/>
        <v>0</v>
      </c>
    </row>
    <row r="18" spans="2:6" s="2" customFormat="1" ht="24" customHeight="1" thickBot="1" x14ac:dyDescent="0.3">
      <c r="B18" s="9" t="s">
        <v>4</v>
      </c>
      <c r="C18" s="10"/>
      <c r="D18" s="10"/>
      <c r="E18" s="19"/>
      <c r="F18" s="11"/>
    </row>
    <row r="19" spans="2:6" s="2" customFormat="1" ht="48" customHeight="1" x14ac:dyDescent="0.25">
      <c r="B19" s="34" t="s">
        <v>29</v>
      </c>
      <c r="C19" s="38" t="s">
        <v>30</v>
      </c>
      <c r="D19" s="36">
        <v>12</v>
      </c>
      <c r="E19" s="42"/>
      <c r="F19" s="41">
        <f>D19*E19</f>
        <v>0</v>
      </c>
    </row>
    <row r="20" spans="2:6" s="2" customFormat="1" ht="48" customHeight="1" x14ac:dyDescent="0.25">
      <c r="B20" s="34" t="s">
        <v>31</v>
      </c>
      <c r="C20" s="39" t="s">
        <v>51</v>
      </c>
      <c r="D20" s="36">
        <v>3</v>
      </c>
      <c r="E20" s="43"/>
      <c r="F20" s="41">
        <f t="shared" ref="F20:F28" si="2">D20*E20</f>
        <v>0</v>
      </c>
    </row>
    <row r="21" spans="2:6" s="2" customFormat="1" ht="48" customHeight="1" x14ac:dyDescent="0.25">
      <c r="B21" s="34" t="s">
        <v>47</v>
      </c>
      <c r="C21" s="39" t="s">
        <v>52</v>
      </c>
      <c r="D21" s="36">
        <v>4</v>
      </c>
      <c r="E21" s="43"/>
      <c r="F21" s="41">
        <f t="shared" si="2"/>
        <v>0</v>
      </c>
    </row>
    <row r="22" spans="2:6" s="2" customFormat="1" ht="48" customHeight="1" x14ac:dyDescent="0.25">
      <c r="B22" s="34" t="s">
        <v>32</v>
      </c>
      <c r="C22" s="39" t="s">
        <v>33</v>
      </c>
      <c r="D22" s="36">
        <v>3</v>
      </c>
      <c r="E22" s="43"/>
      <c r="F22" s="41">
        <f t="shared" si="2"/>
        <v>0</v>
      </c>
    </row>
    <row r="23" spans="2:6" s="2" customFormat="1" ht="48" customHeight="1" x14ac:dyDescent="0.25">
      <c r="B23" s="34" t="s">
        <v>34</v>
      </c>
      <c r="C23" s="39" t="s">
        <v>35</v>
      </c>
      <c r="D23" s="36">
        <v>1</v>
      </c>
      <c r="E23" s="43"/>
      <c r="F23" s="41">
        <f t="shared" si="2"/>
        <v>0</v>
      </c>
    </row>
    <row r="24" spans="2:6" s="2" customFormat="1" ht="48" customHeight="1" x14ac:dyDescent="0.25">
      <c r="B24" s="34" t="s">
        <v>43</v>
      </c>
      <c r="C24" s="39" t="s">
        <v>36</v>
      </c>
      <c r="D24" s="36">
        <v>4</v>
      </c>
      <c r="E24" s="43"/>
      <c r="F24" s="41">
        <f t="shared" si="2"/>
        <v>0</v>
      </c>
    </row>
    <row r="25" spans="2:6" s="2" customFormat="1" ht="48" customHeight="1" x14ac:dyDescent="0.25">
      <c r="B25" s="34" t="s">
        <v>44</v>
      </c>
      <c r="C25" s="39" t="s">
        <v>45</v>
      </c>
      <c r="D25" s="36">
        <v>4</v>
      </c>
      <c r="E25" s="43"/>
      <c r="F25" s="41">
        <f t="shared" si="2"/>
        <v>0</v>
      </c>
    </row>
    <row r="26" spans="2:6" s="2" customFormat="1" ht="48" customHeight="1" x14ac:dyDescent="0.25">
      <c r="B26" s="34" t="s">
        <v>37</v>
      </c>
      <c r="C26" s="39" t="s">
        <v>38</v>
      </c>
      <c r="D26" s="36">
        <v>1</v>
      </c>
      <c r="E26" s="43"/>
      <c r="F26" s="41">
        <f t="shared" si="2"/>
        <v>0</v>
      </c>
    </row>
    <row r="27" spans="2:6" s="2" customFormat="1" ht="48" customHeight="1" x14ac:dyDescent="0.25">
      <c r="B27" s="34" t="s">
        <v>39</v>
      </c>
      <c r="C27" s="39" t="s">
        <v>40</v>
      </c>
      <c r="D27" s="36">
        <v>1</v>
      </c>
      <c r="E27" s="43"/>
      <c r="F27" s="41">
        <f t="shared" si="2"/>
        <v>0</v>
      </c>
    </row>
    <row r="28" spans="2:6" s="2" customFormat="1" ht="48" customHeight="1" thickBot="1" x14ac:dyDescent="0.3">
      <c r="B28" s="35" t="s">
        <v>41</v>
      </c>
      <c r="C28" s="40" t="s">
        <v>42</v>
      </c>
      <c r="D28" s="37">
        <v>1</v>
      </c>
      <c r="E28" s="44"/>
      <c r="F28" s="41">
        <f t="shared" si="2"/>
        <v>0</v>
      </c>
    </row>
    <row r="29" spans="2:6" s="2" customFormat="1" ht="18" customHeight="1" thickBot="1" x14ac:dyDescent="0.3">
      <c r="B29" s="9"/>
      <c r="C29" s="10"/>
      <c r="D29" s="10"/>
      <c r="E29" s="19"/>
      <c r="F29" s="11"/>
    </row>
    <row r="30" spans="2:6" s="2" customFormat="1" ht="27.75" customHeight="1" thickBot="1" x14ac:dyDescent="0.3">
      <c r="B30" s="45" t="s">
        <v>46</v>
      </c>
      <c r="C30" s="47"/>
      <c r="D30" s="46">
        <v>1</v>
      </c>
      <c r="E30" s="49"/>
      <c r="F30" s="48">
        <f>D30*E30</f>
        <v>0</v>
      </c>
    </row>
    <row r="31" spans="2:6" ht="26.25" customHeight="1" thickBot="1" x14ac:dyDescent="0.3">
      <c r="B31" s="13" t="s">
        <v>55</v>
      </c>
      <c r="C31" s="14"/>
      <c r="D31" s="15"/>
      <c r="E31" s="16"/>
      <c r="F31" s="12">
        <f>SUM(F4:F30)</f>
        <v>0</v>
      </c>
    </row>
  </sheetData>
  <dataConsolidate>
    <dataRefs count="1">
      <dataRef ref="B117:B120" sheet="Nábytek"/>
    </dataRefs>
  </dataConsolidate>
  <pageMargins left="0.27559055118110237" right="0.15748031496062992" top="0.23622047244094491" bottom="0.31496062992125984" header="0.15748031496062992" footer="0.1574803149606299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Bártová</dc:creator>
  <cp:lastModifiedBy>Lenomar Zbyněk</cp:lastModifiedBy>
  <cp:lastPrinted>2021-11-01T14:45:02Z</cp:lastPrinted>
  <dcterms:created xsi:type="dcterms:W3CDTF">2009-09-17T14:08:15Z</dcterms:created>
  <dcterms:modified xsi:type="dcterms:W3CDTF">2021-11-01T14:49:30Z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2021-11-01T14:47:58Z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c1462426-9e3c-491e-b5ee-00003ad481d4</vt:lpwstr>
  </property>
  <property fmtid="{D5CDD505-2E9C-101B-9397-08002B2CF9AE}" pid="8" name="MSIP_Label_690ebb53-23a2-471a-9c6e-17bd0d11311e_ContentBits">
    <vt:lpwstr>0</vt:lpwstr>
  </property>
</Properties>
</file>