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Kontrolní rozpoče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<sst xmlns="http://schemas.openxmlformats.org/spreadsheetml/2006/main" count="36" uniqueCount="32">
  <si>
    <t xml:space="preserve"> </t>
  </si>
  <si>
    <t>t</t>
  </si>
  <si>
    <r>
      <t>m</t>
    </r>
    <r>
      <rPr>
        <vertAlign val="superscript"/>
        <sz val="10"/>
        <rFont val="Arial"/>
        <family val="2"/>
      </rPr>
      <t xml:space="preserve">2 </t>
    </r>
  </si>
  <si>
    <t>č.</t>
  </si>
  <si>
    <t>Celkem bez DPH</t>
  </si>
  <si>
    <t>Celkem včetně DPH</t>
  </si>
  <si>
    <t>Položka - popis</t>
  </si>
  <si>
    <t>jednotka</t>
  </si>
  <si>
    <t>počet</t>
  </si>
  <si>
    <t>jedn. cena</t>
  </si>
  <si>
    <t>celkem</t>
  </si>
  <si>
    <t>DPH 21 %</t>
  </si>
  <si>
    <t>Frézování stávajícího povrchu tl. 5 cm</t>
  </si>
  <si>
    <t xml:space="preserve"> III/37420 Svitávka</t>
  </si>
  <si>
    <t>Kontrolní rozpočet</t>
  </si>
  <si>
    <t>frézování, odvoz do 5 km na skládku SÚS, zametání</t>
  </si>
  <si>
    <t>113723a</t>
  </si>
  <si>
    <t>Vyrovnání stávajícího povrchu ACO 11 +</t>
  </si>
  <si>
    <t xml:space="preserve">vyrovnání lokálních nerovností po frézování </t>
  </si>
  <si>
    <t>Spojovací postřik do 0,50 kg/m2</t>
  </si>
  <si>
    <t>Asfaltový beton ACO 11+ tl. 50 mm</t>
  </si>
  <si>
    <t>ks</t>
  </si>
  <si>
    <t>Projednání a vyřízení uzavírky</t>
  </si>
  <si>
    <t>Semaforová souprava - pronájem</t>
  </si>
  <si>
    <t>den</t>
  </si>
  <si>
    <t>bm</t>
  </si>
  <si>
    <t>Ošetření středové spáry dle TP 115</t>
  </si>
  <si>
    <t>frézování, vyfoukání, vyplnění pružnou zálivkou, posyp</t>
  </si>
  <si>
    <t>Kód. Pol.</t>
  </si>
  <si>
    <t xml:space="preserve">km 0,000 - 0,695 příjezd od sil. II/150 </t>
  </si>
  <si>
    <t>Dopravní značky základní velikosti - pronájem</t>
  </si>
  <si>
    <t xml:space="preserve">montáž, pronájem po dobu stavby, demontáž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</si>
</sst>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5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9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165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1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3" xfId="0" applyBorder="1" applyAlignment="1">
      <alignment/>
    </xf>
    <xf numFmtId="165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2" fontId="0" fillId="0" borderId="30" xfId="0" applyNumberFormat="1" applyBorder="1" applyAlignment="1">
      <alignment/>
    </xf>
    <xf numFmtId="165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2" fillId="0" borderId="32" xfId="0" applyFont="1" applyBorder="1" applyAlignment="1">
      <alignment horizontal="center"/>
    </xf>
    <xf numFmtId="3" fontId="0" fillId="0" borderId="33" xfId="0" applyNumberForma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0" fillId="0" borderId="34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35" xfId="0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36" xfId="0" applyFont="1" applyFill="1" applyBorder="1" applyAlignment="1">
      <alignment/>
    </xf>
    <xf numFmtId="2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4" fontId="0" fillId="0" borderId="28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3" fillId="34" borderId="38" xfId="0" applyNumberFormat="1" applyFont="1" applyFill="1" applyBorder="1" applyAlignment="1">
      <alignment/>
    </xf>
    <xf numFmtId="3" fontId="3" fillId="34" borderId="39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showGridLines="0" tabSelected="1" zoomScalePageLayoutView="0" workbookViewId="0" topLeftCell="A1">
      <selection activeCell="H18" sqref="H18"/>
    </sheetView>
  </sheetViews>
  <sheetFormatPr defaultColWidth="9.140625" defaultRowHeight="12.75"/>
  <cols>
    <col min="2" max="2" width="3.00390625" style="10" customWidth="1"/>
    <col min="3" max="3" width="12.7109375" style="10" customWidth="1"/>
    <col min="5" max="5" width="16.57421875" style="3" customWidth="1"/>
    <col min="6" max="6" width="9.140625" style="4" customWidth="1"/>
    <col min="7" max="7" width="6.28125" style="0" customWidth="1"/>
    <col min="8" max="8" width="9.140625" style="5" customWidth="1"/>
    <col min="9" max="9" width="7.28125" style="0" customWidth="1"/>
    <col min="10" max="10" width="10.00390625" style="7" customWidth="1"/>
    <col min="11" max="11" width="10.7109375" style="5" customWidth="1"/>
  </cols>
  <sheetData>
    <row r="2" ht="22.5" customHeight="1">
      <c r="D2" s="1" t="s">
        <v>13</v>
      </c>
    </row>
    <row r="3" ht="13.5" customHeight="1">
      <c r="D3" s="1"/>
    </row>
    <row r="4" ht="15" customHeight="1">
      <c r="D4" s="9" t="s">
        <v>14</v>
      </c>
    </row>
    <row r="5" spans="4:5" ht="15" customHeight="1">
      <c r="D5" s="1"/>
      <c r="E5" s="4"/>
    </row>
    <row r="6" spans="4:9" ht="15" customHeight="1">
      <c r="D6" s="8" t="s">
        <v>29</v>
      </c>
      <c r="E6" s="4"/>
      <c r="I6" t="s">
        <v>0</v>
      </c>
    </row>
    <row r="7" spans="4:5" ht="15" customHeight="1" thickBot="1">
      <c r="D7" s="1"/>
      <c r="E7" s="4"/>
    </row>
    <row r="8" spans="2:11" ht="19.5" customHeight="1" thickBot="1" thickTop="1">
      <c r="B8" s="24" t="s">
        <v>3</v>
      </c>
      <c r="C8" s="66" t="s">
        <v>28</v>
      </c>
      <c r="D8" s="25" t="s">
        <v>6</v>
      </c>
      <c r="E8" s="26"/>
      <c r="F8" s="26"/>
      <c r="G8" s="25"/>
      <c r="H8" s="27" t="s">
        <v>7</v>
      </c>
      <c r="I8" s="28" t="s">
        <v>8</v>
      </c>
      <c r="J8" s="29" t="s">
        <v>9</v>
      </c>
      <c r="K8" s="30" t="s">
        <v>10</v>
      </c>
    </row>
    <row r="9" spans="2:11" ht="19.5" customHeight="1" thickTop="1">
      <c r="B9" s="55">
        <v>1</v>
      </c>
      <c r="C9" s="48" t="s">
        <v>16</v>
      </c>
      <c r="D9" s="56" t="s">
        <v>12</v>
      </c>
      <c r="E9" s="57"/>
      <c r="F9" s="58"/>
      <c r="G9" s="59"/>
      <c r="H9" s="60" t="s">
        <v>2</v>
      </c>
      <c r="I9" s="61">
        <v>4764</v>
      </c>
      <c r="J9" s="62"/>
      <c r="K9" s="63">
        <f>I9*J9</f>
        <v>0</v>
      </c>
    </row>
    <row r="10" spans="2:11" ht="19.5" customHeight="1">
      <c r="B10" s="64"/>
      <c r="C10" s="49"/>
      <c r="D10" s="33" t="s">
        <v>15</v>
      </c>
      <c r="E10" s="20"/>
      <c r="F10" s="21"/>
      <c r="G10" s="22"/>
      <c r="H10" s="18"/>
      <c r="I10" s="23"/>
      <c r="J10" s="11"/>
      <c r="K10" s="65"/>
    </row>
    <row r="11" spans="2:11" ht="19.5" customHeight="1">
      <c r="B11" s="37">
        <v>2</v>
      </c>
      <c r="C11" s="38">
        <v>577411</v>
      </c>
      <c r="D11" s="19" t="s">
        <v>17</v>
      </c>
      <c r="E11" s="14"/>
      <c r="F11" s="13"/>
      <c r="G11" s="14"/>
      <c r="H11" s="16" t="s">
        <v>1</v>
      </c>
      <c r="I11" s="2">
        <v>30</v>
      </c>
      <c r="J11" s="15"/>
      <c r="K11" s="39">
        <f>I11*J11</f>
        <v>0</v>
      </c>
    </row>
    <row r="12" spans="2:11" ht="19.5" customHeight="1">
      <c r="B12" s="37"/>
      <c r="C12" s="38"/>
      <c r="D12" s="17" t="s">
        <v>18</v>
      </c>
      <c r="E12" s="14"/>
      <c r="F12" s="13"/>
      <c r="G12" s="14"/>
      <c r="H12" s="16"/>
      <c r="I12" s="2"/>
      <c r="J12" s="15"/>
      <c r="K12" s="39" t="s">
        <v>0</v>
      </c>
    </row>
    <row r="13" spans="2:11" ht="19.5" customHeight="1">
      <c r="B13" s="37">
        <v>3</v>
      </c>
      <c r="C13" s="38">
        <v>572213</v>
      </c>
      <c r="D13" s="19" t="s">
        <v>19</v>
      </c>
      <c r="E13" s="12"/>
      <c r="F13" s="13"/>
      <c r="G13" s="14"/>
      <c r="H13" s="18" t="s">
        <v>2</v>
      </c>
      <c r="I13" s="6">
        <v>4764</v>
      </c>
      <c r="J13" s="15"/>
      <c r="K13" s="39">
        <f>I13*J13</f>
        <v>0</v>
      </c>
    </row>
    <row r="14" spans="2:11" ht="19.5" customHeight="1">
      <c r="B14" s="37">
        <v>4</v>
      </c>
      <c r="C14" s="38">
        <v>574141</v>
      </c>
      <c r="D14" s="19" t="s">
        <v>20</v>
      </c>
      <c r="E14" s="12"/>
      <c r="F14" s="13"/>
      <c r="G14" s="14"/>
      <c r="H14" s="18" t="s">
        <v>2</v>
      </c>
      <c r="I14" s="6">
        <v>4764</v>
      </c>
      <c r="J14" s="15"/>
      <c r="K14" s="39">
        <f>I14*J14</f>
        <v>0</v>
      </c>
    </row>
    <row r="15" spans="2:11" ht="19.5" customHeight="1">
      <c r="B15" s="37">
        <v>5</v>
      </c>
      <c r="C15" s="38">
        <v>58990</v>
      </c>
      <c r="D15" s="19" t="s">
        <v>26</v>
      </c>
      <c r="E15" s="12"/>
      <c r="F15" s="13"/>
      <c r="G15" s="14"/>
      <c r="H15" s="18" t="s">
        <v>25</v>
      </c>
      <c r="I15" s="6">
        <v>740</v>
      </c>
      <c r="J15" s="15"/>
      <c r="K15" s="39">
        <f>I15*J15</f>
        <v>0</v>
      </c>
    </row>
    <row r="16" spans="2:11" ht="19.5" customHeight="1">
      <c r="B16" s="37"/>
      <c r="C16" s="38"/>
      <c r="D16" s="17" t="s">
        <v>27</v>
      </c>
      <c r="E16" s="12"/>
      <c r="F16" s="13"/>
      <c r="G16" s="14"/>
      <c r="H16" s="18"/>
      <c r="I16" s="6"/>
      <c r="J16" s="15"/>
      <c r="K16" s="39"/>
    </row>
    <row r="17" spans="2:11" ht="19.5" customHeight="1">
      <c r="B17" s="37">
        <v>6</v>
      </c>
      <c r="C17" s="38">
        <v>914124</v>
      </c>
      <c r="D17" s="19" t="s">
        <v>30</v>
      </c>
      <c r="E17" s="12"/>
      <c r="F17" s="13"/>
      <c r="G17" s="14"/>
      <c r="H17" s="18" t="s">
        <v>21</v>
      </c>
      <c r="I17" s="6">
        <v>30</v>
      </c>
      <c r="J17" s="15"/>
      <c r="K17" s="39">
        <f>I17*J17</f>
        <v>0</v>
      </c>
    </row>
    <row r="18" spans="2:11" ht="19.5" customHeight="1">
      <c r="B18" s="37"/>
      <c r="C18" s="38"/>
      <c r="D18" s="17" t="s">
        <v>31</v>
      </c>
      <c r="E18" s="12"/>
      <c r="F18" s="13"/>
      <c r="G18" s="14"/>
      <c r="H18" s="18"/>
      <c r="I18" s="6"/>
      <c r="J18" s="15"/>
      <c r="K18" s="39"/>
    </row>
    <row r="19" spans="2:11" ht="19.5" customHeight="1">
      <c r="B19" s="37">
        <v>7</v>
      </c>
      <c r="C19" s="38">
        <v>916159</v>
      </c>
      <c r="D19" s="46" t="s">
        <v>23</v>
      </c>
      <c r="E19" s="50"/>
      <c r="F19" s="13"/>
      <c r="G19" s="52"/>
      <c r="H19" s="18" t="s">
        <v>24</v>
      </c>
      <c r="I19" s="6">
        <v>8</v>
      </c>
      <c r="J19" s="15"/>
      <c r="K19" s="39">
        <f>I19*J19</f>
        <v>0</v>
      </c>
    </row>
    <row r="20" spans="2:11" ht="19.5" customHeight="1" thickBot="1">
      <c r="B20" s="40">
        <v>8</v>
      </c>
      <c r="C20" s="41">
        <v>91690</v>
      </c>
      <c r="D20" s="47" t="s">
        <v>22</v>
      </c>
      <c r="E20" s="51"/>
      <c r="F20" s="53"/>
      <c r="G20" s="54"/>
      <c r="H20" s="42" t="s">
        <v>21</v>
      </c>
      <c r="I20" s="43">
        <v>1</v>
      </c>
      <c r="J20" s="44"/>
      <c r="K20" s="45">
        <f>I20*J20</f>
        <v>0</v>
      </c>
    </row>
    <row r="21" spans="4:9" ht="19.5" customHeight="1" thickBot="1" thickTop="1">
      <c r="D21" s="34"/>
      <c r="H21" s="35"/>
      <c r="I21" s="36"/>
    </row>
    <row r="22" spans="2:12" ht="19.5" customHeight="1" thickTop="1">
      <c r="B22" s="31"/>
      <c r="C22" s="31"/>
      <c r="D22" s="67" t="s">
        <v>4</v>
      </c>
      <c r="E22" s="59"/>
      <c r="F22" s="58"/>
      <c r="G22" s="59"/>
      <c r="H22" s="59"/>
      <c r="I22" s="59"/>
      <c r="J22" s="68"/>
      <c r="K22" s="79">
        <f>SUM(K9:K20)</f>
        <v>0</v>
      </c>
      <c r="L22" s="32"/>
    </row>
    <row r="23" spans="2:12" ht="19.5" customHeight="1">
      <c r="B23" s="31"/>
      <c r="C23" s="31"/>
      <c r="D23" s="69" t="s">
        <v>11</v>
      </c>
      <c r="E23" s="12"/>
      <c r="F23" s="13"/>
      <c r="G23" s="14"/>
      <c r="H23" s="70"/>
      <c r="I23" s="71"/>
      <c r="J23" s="72"/>
      <c r="K23" s="78">
        <f>K22*0.21</f>
        <v>0</v>
      </c>
      <c r="L23" s="32"/>
    </row>
    <row r="24" spans="2:12" ht="19.5" customHeight="1" thickBot="1">
      <c r="B24" s="31"/>
      <c r="C24" s="31"/>
      <c r="D24" s="73" t="s">
        <v>5</v>
      </c>
      <c r="E24" s="74"/>
      <c r="F24" s="53"/>
      <c r="G24" s="75"/>
      <c r="H24" s="76"/>
      <c r="I24" s="75"/>
      <c r="J24" s="77"/>
      <c r="K24" s="80">
        <f>SUM(K22:K23)</f>
        <v>0</v>
      </c>
      <c r="L24" s="32"/>
    </row>
    <row r="25" spans="5:8" ht="15" customHeight="1" thickTop="1">
      <c r="E25"/>
      <c r="H25"/>
    </row>
    <row r="26" ht="15" customHeight="1"/>
  </sheetData>
  <sheetProtection/>
  <printOptions/>
  <pageMargins left="1.19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Bazant Milos</dc:creator>
  <cp:keywords/>
  <dc:description/>
  <cp:lastModifiedBy>Bažant Miloš</cp:lastModifiedBy>
  <cp:lastPrinted>2014-02-22T20:15:26Z</cp:lastPrinted>
  <dcterms:created xsi:type="dcterms:W3CDTF">2010-03-16T12:01:35Z</dcterms:created>
  <dcterms:modified xsi:type="dcterms:W3CDTF">2014-06-24T07:50:21Z</dcterms:modified>
  <cp:category/>
  <cp:version/>
  <cp:contentType/>
  <cp:contentStatus/>
</cp:coreProperties>
</file>