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-105" yWindow="-105" windowWidth="23250" windowHeight="12570"/>
  </bookViews>
  <sheets>
    <sheet name="Aquárium" sheetId="14" r:id="rId1"/>
  </sheets>
  <calcPr calcId="162913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" i="14"/>
  <c r="I4" s="1"/>
  <c r="G2"/>
  <c r="K2" s="1"/>
  <c r="K4" s="1"/>
</calcChain>
</file>

<file path=xl/sharedStrings.xml><?xml version="1.0" encoding="utf-8"?>
<sst xmlns="http://schemas.openxmlformats.org/spreadsheetml/2006/main" count="16" uniqueCount="16">
  <si>
    <t>kus</t>
  </si>
  <si>
    <t>P.č.</t>
  </si>
  <si>
    <t>Číslo položky</t>
  </si>
  <si>
    <t>Název položky</t>
  </si>
  <si>
    <t>MJ</t>
  </si>
  <si>
    <t>množství</t>
  </si>
  <si>
    <t>cena / MJ</t>
  </si>
  <si>
    <t>Celkem</t>
  </si>
  <si>
    <t>Montáž</t>
  </si>
  <si>
    <t>Montáž celk.</t>
  </si>
  <si>
    <t>DPH</t>
  </si>
  <si>
    <t>cena s DPH</t>
  </si>
  <si>
    <t>799-OS/01</t>
  </si>
  <si>
    <t>CELKEM</t>
  </si>
  <si>
    <t>kmet</t>
  </si>
  <si>
    <t>D+M akvárium 2300x1400x1600 mm, vestavné na říční ryby, tři rovnoměrné  sekce, vč. technického vybavení a osvět., vč. Soklu ze dřeva a krycích prvků technologie - bez dodávky ryb</t>
  </si>
</sst>
</file>

<file path=xl/styles.xml><?xml version="1.0" encoding="utf-8"?>
<styleSheet xmlns="http://schemas.openxmlformats.org/spreadsheetml/2006/main">
  <numFmts count="1">
    <numFmt numFmtId="164" formatCode="#,##0.00000"/>
  </numFmts>
  <fonts count="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BDBDB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23">
    <xf numFmtId="0" fontId="0" fillId="0" borderId="0" xfId="0"/>
    <xf numFmtId="0" fontId="2" fillId="0" borderId="0" xfId="0" applyFont="1"/>
    <xf numFmtId="0" fontId="0" fillId="2" borderId="1" xfId="0" applyFill="1" applyBorder="1"/>
    <xf numFmtId="49" fontId="0" fillId="2" borderId="2" xfId="0" applyNumberFormat="1" applyFill="1" applyBorder="1"/>
    <xf numFmtId="0" fontId="0" fillId="2" borderId="2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2" xfId="0" applyFill="1" applyBorder="1" applyAlignment="1">
      <alignment wrapText="1"/>
    </xf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4" xfId="0" applyBorder="1"/>
    <xf numFmtId="0" fontId="2" fillId="0" borderId="8" xfId="0" applyFont="1" applyBorder="1" applyAlignment="1">
      <alignment vertical="top"/>
    </xf>
    <xf numFmtId="49" fontId="2" fillId="0" borderId="9" xfId="0" applyNumberFormat="1" applyFont="1" applyBorder="1" applyAlignment="1">
      <alignment vertical="top"/>
    </xf>
    <xf numFmtId="49" fontId="2" fillId="0" borderId="9" xfId="0" applyNumberFormat="1" applyFont="1" applyBorder="1" applyAlignment="1">
      <alignment horizontal="left" vertical="top" wrapText="1"/>
    </xf>
    <xf numFmtId="0" fontId="2" fillId="0" borderId="9" xfId="0" applyFont="1" applyBorder="1" applyAlignment="1">
      <alignment horizontal="center" vertical="top" shrinkToFit="1"/>
    </xf>
    <xf numFmtId="164" fontId="2" fillId="0" borderId="9" xfId="0" applyNumberFormat="1" applyFont="1" applyBorder="1" applyAlignment="1">
      <alignment vertical="top" shrinkToFit="1"/>
    </xf>
    <xf numFmtId="4" fontId="2" fillId="0" borderId="9" xfId="0" applyNumberFormat="1" applyFont="1" applyFill="1" applyBorder="1" applyAlignment="1" applyProtection="1">
      <alignment vertical="top" shrinkToFit="1"/>
      <protection locked="0"/>
    </xf>
    <xf numFmtId="4" fontId="2" fillId="0" borderId="9" xfId="0" applyNumberFormat="1" applyFont="1" applyFill="1" applyBorder="1" applyAlignment="1">
      <alignment vertical="top" shrinkToFit="1"/>
    </xf>
    <xf numFmtId="4" fontId="2" fillId="0" borderId="9" xfId="0" applyNumberFormat="1" applyFont="1" applyBorder="1" applyAlignment="1">
      <alignment vertical="top" shrinkToFit="1"/>
    </xf>
    <xf numFmtId="4" fontId="1" fillId="3" borderId="10" xfId="0" applyNumberFormat="1" applyFont="1" applyFill="1" applyBorder="1"/>
    <xf numFmtId="0" fontId="1" fillId="0" borderId="7" xfId="0" applyFont="1" applyFill="1" applyBorder="1"/>
    <xf numFmtId="0" fontId="1" fillId="0" borderId="10" xfId="0" applyFont="1" applyFill="1" applyBorder="1"/>
  </cellXfs>
  <cellStyles count="3">
    <cellStyle name="normální" xfId="0" builtinId="0"/>
    <cellStyle name="normální 2" xfId="2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5"/>
  <sheetViews>
    <sheetView tabSelected="1" workbookViewId="0">
      <selection activeCell="I3" sqref="I3"/>
    </sheetView>
  </sheetViews>
  <sheetFormatPr defaultRowHeight="15" outlineLevelRow="1"/>
  <cols>
    <col min="3" max="3" width="36.28515625" customWidth="1"/>
    <col min="9" max="9" width="10" bestFit="1" customWidth="1"/>
    <col min="11" max="11" width="10" bestFit="1" customWidth="1"/>
  </cols>
  <sheetData>
    <row r="1" spans="1:48" ht="30">
      <c r="A1" s="2" t="s">
        <v>1</v>
      </c>
      <c r="B1" s="3" t="s">
        <v>2</v>
      </c>
      <c r="C1" s="3" t="s">
        <v>3</v>
      </c>
      <c r="D1" s="4" t="s">
        <v>4</v>
      </c>
      <c r="E1" s="5" t="s">
        <v>5</v>
      </c>
      <c r="F1" s="6" t="s">
        <v>6</v>
      </c>
      <c r="G1" s="5" t="s">
        <v>7</v>
      </c>
      <c r="H1" s="7" t="s">
        <v>8</v>
      </c>
      <c r="I1" s="7" t="s">
        <v>9</v>
      </c>
      <c r="J1" s="7" t="s">
        <v>10</v>
      </c>
      <c r="K1" s="7" t="s">
        <v>11</v>
      </c>
    </row>
    <row r="2" spans="1:48" ht="69.95" customHeight="1" outlineLevel="1">
      <c r="A2" s="12">
        <v>11</v>
      </c>
      <c r="B2" s="13" t="s">
        <v>12</v>
      </c>
      <c r="C2" s="14" t="s">
        <v>15</v>
      </c>
      <c r="D2" s="15" t="s">
        <v>0</v>
      </c>
      <c r="E2" s="16">
        <v>1</v>
      </c>
      <c r="F2" s="17"/>
      <c r="G2" s="18">
        <f t="shared" ref="G2" si="0">ROUND(E2*F2,2)</f>
        <v>0</v>
      </c>
      <c r="H2" s="17"/>
      <c r="I2" s="19">
        <f>ROUND(E2*H2,2)</f>
        <v>0</v>
      </c>
      <c r="J2" s="19">
        <v>21</v>
      </c>
      <c r="K2" s="19">
        <f>G2*(1+J2/100)</f>
        <v>0</v>
      </c>
      <c r="L2" s="1" t="s">
        <v>14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</row>
    <row r="3" spans="1:48" ht="69.95" customHeight="1">
      <c r="A3" s="11"/>
      <c r="B3" s="8"/>
      <c r="C3" s="8"/>
      <c r="D3" s="8"/>
      <c r="E3" s="8"/>
      <c r="F3" s="8"/>
      <c r="G3" s="8"/>
      <c r="H3" s="8"/>
      <c r="I3" s="8"/>
      <c r="J3" s="8"/>
      <c r="K3" s="8"/>
    </row>
    <row r="4" spans="1:48" ht="69.95" customHeight="1">
      <c r="A4" s="21" t="s">
        <v>13</v>
      </c>
      <c r="B4" s="22"/>
      <c r="C4" s="22"/>
      <c r="D4" s="22"/>
      <c r="E4" s="22"/>
      <c r="F4" s="22"/>
      <c r="G4" s="22"/>
      <c r="H4" s="22"/>
      <c r="I4" s="20">
        <f>SUM(I2:I3)</f>
        <v>0</v>
      </c>
      <c r="J4" s="22"/>
      <c r="K4" s="20">
        <f>SUM(K2:K3)</f>
        <v>0</v>
      </c>
    </row>
    <row r="5" spans="1:48" ht="69.95" customHeight="1" thickBot="1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Aquárium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Werner</cp:lastModifiedBy>
  <cp:lastPrinted>2019-12-04T11:51:34Z</cp:lastPrinted>
  <dcterms:created xsi:type="dcterms:W3CDTF">2019-10-02T07:47:33Z</dcterms:created>
  <dcterms:modified xsi:type="dcterms:W3CDTF">2020-10-15T13:28:22Z</dcterms:modified>
</cp:coreProperties>
</file>