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"/>
    </mc:Choice>
  </mc:AlternateContent>
  <bookViews>
    <workbookView xWindow="240" yWindow="75" windowWidth="23955" windowHeight="10305"/>
  </bookViews>
  <sheets>
    <sheet name="4144-1" sheetId="4" r:id="rId1"/>
    <sheet name="List3" sheetId="3" r:id="rId2"/>
  </sheets>
  <definedNames>
    <definedName name="_xlnm.Print_Area" localSheetId="0">'4144-1'!$A$1:$E$32</definedName>
  </definedNames>
  <calcPr calcId="152511"/>
</workbook>
</file>

<file path=xl/calcChain.xml><?xml version="1.0" encoding="utf-8"?>
<calcChain xmlns="http://schemas.openxmlformats.org/spreadsheetml/2006/main">
  <c r="E18" i="4" l="1"/>
  <c r="E19" i="4" l="1"/>
  <c r="E30" i="4" l="1"/>
  <c r="E29" i="4"/>
  <c r="E27" i="4"/>
  <c r="E26" i="4"/>
  <c r="E24" i="4"/>
  <c r="E22" i="4"/>
  <c r="E21" i="4"/>
  <c r="E20" i="4"/>
  <c r="E17" i="4"/>
  <c r="E16" i="4"/>
  <c r="E15" i="4"/>
  <c r="E14" i="4"/>
  <c r="E13" i="4"/>
  <c r="E12" i="4"/>
  <c r="E11" i="4"/>
  <c r="E9" i="4"/>
  <c r="E8" i="4"/>
  <c r="E7" i="4"/>
  <c r="E5" i="4"/>
  <c r="E31" i="4" l="1"/>
</calcChain>
</file>

<file path=xl/sharedStrings.xml><?xml version="1.0" encoding="utf-8"?>
<sst xmlns="http://schemas.openxmlformats.org/spreadsheetml/2006/main" count="56" uniqueCount="38">
  <si>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</si>
  <si>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</si>
  <si>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</si>
  <si>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</si>
  <si>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</si>
  <si>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</si>
  <si>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</si>
  <si>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</si>
  <si>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</si>
  <si>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</si>
  <si>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</si>
  <si>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>Příprava, řízení a vyhodnocení průzkumů a zkoušek</t>
  </si>
  <si>
    <t>Zapravení porušených průřezů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</si>
  <si>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</si>
  <si>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</si>
  <si>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</si>
  <si>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</si>
  <si>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</si>
  <si>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</si>
  <si>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</si>
  <si>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Stanovení nasákavosti</t>
  </si>
  <si>
    <t>Vrtaná sonda v silnici a na mostě, včetně vodotěsného zapravení</t>
  </si>
  <si>
    <t>Tloušťka a složení konstrukcí - skladba vozovky</t>
  </si>
  <si>
    <t>Sestavení záznamů, vyhodnocení zkoušek, statické posouzení i návrh řešení opravy</t>
  </si>
  <si>
    <t>Dopravní značení pracovního místa dle TP 66, C4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</si>
  <si>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2, ÚP opěr 2, nosníky 3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</si>
  <si>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, sekaná sonda v kotevní oblasti nosníků</t>
    </r>
  </si>
  <si>
    <t>Odběr vzorků délka 250mm průměr 100mm nebo délka 125mm průměr 50 mm dle ČSN  ( vývrt): opěry, křídla, ÚP opěr, vše á 1x, NK - nosníky 12x návrt kabelových kanálků</t>
  </si>
  <si>
    <t xml:space="preserve">Odolnost vůči CHRL - jádrové vývrty: opěry, ÚP, křídla </t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</si>
  <si>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6</t>
    </r>
  </si>
  <si>
    <t>Zpracování zprávy o laboratorních zkouškách</t>
  </si>
  <si>
    <t>Elektromagnetickou indukční metodou - zkoušení a zákres ÚP</t>
  </si>
  <si>
    <t>Sekaná (vrtaná) sonda v nosnících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</si>
  <si>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 </t>
    </r>
  </si>
  <si>
    <t>Stavba a přestavba lešení na nerovném terénu nad vodním tokem - 3 přestaveby do  3 m výšky</t>
  </si>
  <si>
    <t>oblast Jih</t>
  </si>
  <si>
    <t>III/15272 Brno, Libušina třída, most 15272-3</t>
  </si>
  <si>
    <t>Měření pevnosti betonu tvrdoměrem: opěry, křídla, ÚP, NK - nosníky Bureš, vše a' 12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</si>
</sst>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A10" sqref="A10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18</v>
      </c>
    </row>
    <row r="2" spans="1:5" x14ac:dyDescent="0.25">
      <c r="A2" s="8" t="s">
        <v>36</v>
      </c>
      <c r="E2" s="8" t="s">
        <v>35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ht="15" customHeight="1" x14ac:dyDescent="0.25">
      <c r="A5" s="2" t="s">
        <v>5</v>
      </c>
      <c r="B5" s="3" t="s">
        <v>6</v>
      </c>
      <c r="C5" s="6"/>
      <c r="D5" s="6">
        <v>6</v>
      </c>
      <c r="E5" s="6">
        <f>SUM(C5*D5)</f>
        <v>0</v>
      </c>
    </row>
    <row r="6" spans="1:5" ht="15" customHeight="1" x14ac:dyDescent="0.25">
      <c r="A6" s="4" t="s">
        <v>11</v>
      </c>
      <c r="B6" s="3"/>
      <c r="C6" s="6"/>
      <c r="D6" s="6"/>
      <c r="E6" s="6"/>
    </row>
    <row r="7" spans="1:5" ht="15" customHeight="1" x14ac:dyDescent="0.25">
      <c r="A7" s="1" t="s">
        <v>19</v>
      </c>
      <c r="B7" s="3" t="s">
        <v>7</v>
      </c>
      <c r="C7" s="6"/>
      <c r="D7" s="6">
        <v>1</v>
      </c>
      <c r="E7" s="6">
        <f t="shared" ref="E7:E30" si="0">SUM(C7*D7)</f>
        <v>0</v>
      </c>
    </row>
    <row r="8" spans="1:5" ht="30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30" customHeight="1" x14ac:dyDescent="0.25">
      <c r="A9" s="2" t="s">
        <v>37</v>
      </c>
      <c r="B9" s="3" t="s">
        <v>7</v>
      </c>
      <c r="C9" s="6"/>
      <c r="D9" s="6">
        <v>48</v>
      </c>
      <c r="E9" s="6">
        <f t="shared" si="0"/>
        <v>0</v>
      </c>
    </row>
    <row r="10" spans="1:5" ht="15" customHeight="1" x14ac:dyDescent="0.25">
      <c r="A10" s="4" t="s">
        <v>8</v>
      </c>
      <c r="B10" s="3"/>
      <c r="C10" s="6"/>
      <c r="D10" s="6"/>
      <c r="E10" s="6"/>
    </row>
    <row r="11" spans="1:5" ht="45" customHeight="1" x14ac:dyDescent="0.25">
      <c r="A11" s="2" t="s">
        <v>27</v>
      </c>
      <c r="B11" s="3" t="s">
        <v>7</v>
      </c>
      <c r="C11" s="6"/>
      <c r="D11" s="6">
        <v>20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20</v>
      </c>
      <c r="E12" s="6">
        <f t="shared" si="0"/>
        <v>0</v>
      </c>
    </row>
    <row r="13" spans="1:5" ht="33.75" customHeight="1" x14ac:dyDescent="0.25">
      <c r="A13" s="2" t="s">
        <v>10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20</v>
      </c>
      <c r="B14" s="3" t="s">
        <v>7</v>
      </c>
      <c r="C14" s="6"/>
      <c r="D14" s="6">
        <v>8</v>
      </c>
      <c r="E14" s="6">
        <f t="shared" si="0"/>
        <v>0</v>
      </c>
    </row>
    <row r="15" spans="1:5" x14ac:dyDescent="0.25">
      <c r="A15" s="2" t="s">
        <v>28</v>
      </c>
      <c r="B15" s="3" t="s">
        <v>7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25</v>
      </c>
      <c r="B16" s="3" t="s">
        <v>7</v>
      </c>
      <c r="C16" s="6"/>
      <c r="D16" s="7">
        <v>9</v>
      </c>
      <c r="E16" s="6">
        <f t="shared" si="0"/>
        <v>0</v>
      </c>
    </row>
    <row r="17" spans="1:5" ht="30" customHeight="1" x14ac:dyDescent="0.25">
      <c r="A17" s="2" t="s">
        <v>29</v>
      </c>
      <c r="B17" s="3" t="s">
        <v>7</v>
      </c>
      <c r="C17" s="6"/>
      <c r="D17" s="7">
        <v>8</v>
      </c>
      <c r="E17" s="6">
        <f t="shared" si="0"/>
        <v>0</v>
      </c>
    </row>
    <row r="18" spans="1:5" ht="15" customHeight="1" x14ac:dyDescent="0.25">
      <c r="A18" s="2" t="s">
        <v>30</v>
      </c>
      <c r="B18" s="3" t="s">
        <v>7</v>
      </c>
      <c r="C18" s="6"/>
      <c r="D18" s="7">
        <v>1</v>
      </c>
      <c r="E18" s="6">
        <f t="shared" si="0"/>
        <v>0</v>
      </c>
    </row>
    <row r="19" spans="1:5" ht="30" customHeight="1" x14ac:dyDescent="0.25">
      <c r="A19" s="5" t="s">
        <v>26</v>
      </c>
      <c r="B19" s="3" t="s">
        <v>7</v>
      </c>
      <c r="C19" s="6"/>
      <c r="D19" s="6">
        <v>6</v>
      </c>
      <c r="E19" s="6">
        <f t="shared" si="0"/>
        <v>0</v>
      </c>
    </row>
    <row r="20" spans="1:5" x14ac:dyDescent="0.25">
      <c r="A20" s="1" t="s">
        <v>31</v>
      </c>
      <c r="B20" s="3" t="s">
        <v>7</v>
      </c>
      <c r="C20" s="6"/>
      <c r="D20" s="6">
        <v>2</v>
      </c>
      <c r="E20" s="6">
        <f t="shared" si="0"/>
        <v>0</v>
      </c>
    </row>
    <row r="21" spans="1:5" ht="15" customHeight="1" x14ac:dyDescent="0.25">
      <c r="A21" s="1" t="s">
        <v>32</v>
      </c>
      <c r="B21" s="3" t="s">
        <v>7</v>
      </c>
      <c r="C21" s="6"/>
      <c r="D21" s="6">
        <v>12</v>
      </c>
      <c r="E21" s="6">
        <f t="shared" si="0"/>
        <v>0</v>
      </c>
    </row>
    <row r="22" spans="1:5" x14ac:dyDescent="0.25">
      <c r="A22" s="1" t="s">
        <v>12</v>
      </c>
      <c r="B22" s="3" t="s">
        <v>7</v>
      </c>
      <c r="C22" s="6"/>
      <c r="D22" s="6">
        <v>12</v>
      </c>
      <c r="E22" s="6">
        <f t="shared" si="0"/>
        <v>0</v>
      </c>
    </row>
    <row r="23" spans="1:5" x14ac:dyDescent="0.25">
      <c r="A23" s="4" t="s">
        <v>22</v>
      </c>
      <c r="B23" s="3"/>
      <c r="C23" s="6"/>
      <c r="D23" s="6"/>
      <c r="E23" s="6"/>
    </row>
    <row r="24" spans="1:5" ht="30" customHeight="1" x14ac:dyDescent="0.25">
      <c r="A24" s="2" t="s">
        <v>21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33</v>
      </c>
      <c r="B25" s="3"/>
      <c r="C25" s="6"/>
      <c r="D25" s="6"/>
      <c r="E25" s="6"/>
    </row>
    <row r="26" spans="1:5" x14ac:dyDescent="0.25">
      <c r="A26" s="1" t="s">
        <v>13</v>
      </c>
      <c r="B26" s="3" t="s">
        <v>14</v>
      </c>
      <c r="C26" s="6"/>
      <c r="D26" s="6">
        <v>2</v>
      </c>
      <c r="E26" s="6">
        <f t="shared" si="0"/>
        <v>0</v>
      </c>
    </row>
    <row r="27" spans="1:5" ht="30" customHeight="1" x14ac:dyDescent="0.25">
      <c r="A27" s="2" t="s">
        <v>34</v>
      </c>
      <c r="B27" s="3" t="s">
        <v>7</v>
      </c>
      <c r="C27" s="6"/>
      <c r="D27" s="6">
        <v>3</v>
      </c>
      <c r="E27" s="6">
        <f t="shared" si="0"/>
        <v>0</v>
      </c>
    </row>
    <row r="28" spans="1:5" x14ac:dyDescent="0.25">
      <c r="A28" s="4" t="s">
        <v>15</v>
      </c>
      <c r="B28" s="3"/>
      <c r="C28" s="6"/>
      <c r="D28" s="6"/>
      <c r="E28" s="6"/>
    </row>
    <row r="29" spans="1:5" x14ac:dyDescent="0.25">
      <c r="A29" s="1" t="s">
        <v>24</v>
      </c>
      <c r="B29" s="3" t="s">
        <v>14</v>
      </c>
      <c r="C29" s="6"/>
      <c r="D29" s="6">
        <v>1</v>
      </c>
      <c r="E29" s="6">
        <f t="shared" si="0"/>
        <v>0</v>
      </c>
    </row>
    <row r="30" spans="1:5" x14ac:dyDescent="0.25">
      <c r="A30" s="4" t="s">
        <v>16</v>
      </c>
      <c r="B30" s="3" t="s">
        <v>7</v>
      </c>
      <c r="C30" s="6"/>
      <c r="D30" s="6">
        <v>1</v>
      </c>
      <c r="E30" s="6">
        <f t="shared" si="0"/>
        <v>0</v>
      </c>
    </row>
    <row r="31" spans="1:5" x14ac:dyDescent="0.25">
      <c r="A31" s="1"/>
      <c r="B31" s="3"/>
      <c r="C31" s="9" t="s">
        <v>17</v>
      </c>
      <c r="D31" s="9"/>
      <c r="E31" s="6">
        <f>SUM(E5:E30)</f>
        <v>0</v>
      </c>
    </row>
  </sheetData>
  <mergeCells count="1">
    <mergeCell ref="C31:D31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4144-1</vt:lpstr>
      <vt:lpstr>List3</vt:lpstr>
      <vt:lpstr>'4144-1'!Oblast_tisku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2018-02-21T13:34:47Z</cp:lastPrinted>
  <dcterms:created xsi:type="dcterms:W3CDTF">2018-02-14T06:02:16Z</dcterms:created>
  <dcterms:modified xsi:type="dcterms:W3CDTF">2022-02-22T07:44:27Z</dcterms:modified>
</cp:coreProperties>
</file>