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8" windowWidth="10380" windowHeight="11640" activeTab="0"/>
  </bookViews>
  <sheets>
    <sheet name="VZD-zpracování ceny" sheetId="1" r:id="rId1"/>
  </sheets>
  <definedNames>
    <definedName name="_xlnm.Print_Area" localSheetId="0">'VZD-zpracování ceny'!$A$1:$F$46</definedName>
  </definedNames>
  <calcPr fullCalcOnLoad="1"/>
</workbook>
</file>

<file path=xl/sharedStrings.xml><?xml version="1.0" encoding="utf-8"?>
<sst xmlns="http://schemas.openxmlformats.org/spreadsheetml/2006/main" count="71" uniqueCount="26">
  <si>
    <t>m.j.</t>
  </si>
  <si>
    <t>název položky</t>
  </si>
  <si>
    <t>CENA CELKEM BEZ DPH</t>
  </si>
  <si>
    <t>CENA CELKEM VČETNĚ DPH</t>
  </si>
  <si>
    <t>počet mj</t>
  </si>
  <si>
    <t>DPH 21%</t>
  </si>
  <si>
    <r>
      <t>m</t>
    </r>
    <r>
      <rPr>
        <vertAlign val="superscript"/>
        <sz val="10"/>
        <rFont val="Arial"/>
        <family val="2"/>
      </rPr>
      <t>2</t>
    </r>
  </si>
  <si>
    <t>jedn.cena (bez DPH)</t>
  </si>
  <si>
    <t>cena celkem (bez DPH)</t>
  </si>
  <si>
    <t>oblast</t>
  </si>
  <si>
    <t>Sever</t>
  </si>
  <si>
    <t>část č. 1 - oblast Sever</t>
  </si>
  <si>
    <t>VDZ - barva (čáry šířky 12,5cm a 25cm)</t>
  </si>
  <si>
    <t>VDZ - plast (čáry šířky 12,5cm a 25cm)</t>
  </si>
  <si>
    <t>část č. 2 - oblast Střed</t>
  </si>
  <si>
    <t>Střed</t>
  </si>
  <si>
    <t>část č. 3 - oblast Jih</t>
  </si>
  <si>
    <t>Jih</t>
  </si>
  <si>
    <t>část č. 4 - oblast Západ</t>
  </si>
  <si>
    <t>Západ</t>
  </si>
  <si>
    <t>VDZ - plast (přechody, šipky, stíny atd.)</t>
  </si>
  <si>
    <t>bm</t>
  </si>
  <si>
    <t>předznačení (předpoklad v rámci části č. 2)</t>
  </si>
  <si>
    <t>předznačení (předpoklad v rámci části č. 3)</t>
  </si>
  <si>
    <t>předznačení (předpoklad v rámci části č. 4)</t>
  </si>
  <si>
    <t>Zpracování nabídkové ceny - "Vodorovné dopravní značení 2022"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</si>
</sst>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41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vertAlign val="superscript"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2" borderId="0" applyNumberFormat="0" applyBorder="0" applyAlignment="0" applyProtection="0"/>
    <xf numFmtId="0" fontId="35" fillId="23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</cellStyleXfs>
  <cellXfs count="42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0" fillId="0" borderId="11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3" fontId="0" fillId="0" borderId="14" xfId="0" applyNumberFormat="1" applyFont="1" applyBorder="1" applyAlignment="1">
      <alignment/>
    </xf>
    <xf numFmtId="0" fontId="0" fillId="32" borderId="14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4" xfId="0" applyFont="1" applyBorder="1" applyAlignment="1">
      <alignment horizontal="center" vertical="center" wrapText="1"/>
    </xf>
    <xf numFmtId="4" fontId="0" fillId="0" borderId="15" xfId="0" applyNumberFormat="1" applyBorder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0" fillId="0" borderId="14" xfId="0" applyFont="1" applyBorder="1" applyAlignment="1">
      <alignment horizontal="center" vertical="center"/>
    </xf>
    <xf numFmtId="3" fontId="0" fillId="0" borderId="14" xfId="0" applyNumberFormat="1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5" fillId="0" borderId="27" xfId="0" applyFont="1" applyBorder="1" applyAlignment="1">
      <alignment horizontal="left"/>
    </xf>
    <xf numFmtId="0" fontId="1" fillId="0" borderId="28" xfId="0" applyFont="1" applyFill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9"/>
  <sheetViews>
    <sheetView tabSelected="1" view="pageBreakPreview" zoomScale="90" zoomScaleSheetLayoutView="90" zoomScalePageLayoutView="0" workbookViewId="0" topLeftCell="A1">
      <selection activeCell="A42" sqref="A42:E42"/>
    </sheetView>
  </sheetViews>
  <sheetFormatPr defaultColWidth="9.140625" defaultRowHeight="12.75"/>
  <cols>
    <col min="1" max="1" width="19.7109375" style="0" customWidth="1"/>
    <col min="2" max="2" width="54.7109375" style="0" customWidth="1"/>
    <col min="5" max="5" width="10.421875" style="0" customWidth="1"/>
    <col min="6" max="6" width="15.57421875" style="0" customWidth="1"/>
    <col min="7" max="7" width="11.00390625" style="1" customWidth="1"/>
    <col min="8" max="8" width="11.7109375" style="1" bestFit="1" customWidth="1"/>
    <col min="9" max="10" width="9.140625" style="1" customWidth="1"/>
  </cols>
  <sheetData>
    <row r="1" spans="1:6" ht="40.5" customHeight="1">
      <c r="A1" s="41" t="s">
        <v>25</v>
      </c>
      <c r="B1" s="41"/>
      <c r="C1" s="41"/>
      <c r="D1" s="41"/>
      <c r="E1" s="41"/>
      <c r="F1" s="41"/>
    </row>
    <row r="2" spans="1:6" ht="15.75" thickBot="1">
      <c r="A2" s="35" t="s">
        <v>11</v>
      </c>
      <c r="B2" s="35"/>
      <c r="C2" s="6"/>
      <c r="D2" s="7"/>
      <c r="E2" s="7"/>
      <c r="F2" s="7"/>
    </row>
    <row r="3" spans="1:6" ht="18.75" customHeight="1">
      <c r="A3" s="38" t="s">
        <v>9</v>
      </c>
      <c r="B3" s="32" t="s">
        <v>1</v>
      </c>
      <c r="C3" s="32" t="s">
        <v>0</v>
      </c>
      <c r="D3" s="32" t="s">
        <v>4</v>
      </c>
      <c r="E3" s="30" t="s">
        <v>7</v>
      </c>
      <c r="F3" s="26" t="s">
        <v>8</v>
      </c>
    </row>
    <row r="4" spans="1:6" ht="13.5" thickBot="1">
      <c r="A4" s="39"/>
      <c r="B4" s="34"/>
      <c r="C4" s="34"/>
      <c r="D4" s="34"/>
      <c r="E4" s="31"/>
      <c r="F4" s="36"/>
    </row>
    <row r="5" spans="1:6" ht="14.25" customHeight="1">
      <c r="A5" s="8" t="s">
        <v>10</v>
      </c>
      <c r="B5" s="10" t="s">
        <v>12</v>
      </c>
      <c r="C5" s="9" t="s">
        <v>6</v>
      </c>
      <c r="D5" s="11">
        <v>30746</v>
      </c>
      <c r="E5" s="12"/>
      <c r="F5" s="5">
        <f>E5*D5</f>
        <v>0</v>
      </c>
    </row>
    <row r="6" spans="1:6" ht="14.25" customHeight="1">
      <c r="A6" s="8"/>
      <c r="B6" s="14" t="s">
        <v>13</v>
      </c>
      <c r="C6" s="18" t="s">
        <v>6</v>
      </c>
      <c r="D6" s="11">
        <v>896</v>
      </c>
      <c r="E6" s="12"/>
      <c r="F6" s="5">
        <f>E6*D6</f>
        <v>0</v>
      </c>
    </row>
    <row r="7" spans="1:6" ht="14.25" customHeight="1" thickBot="1">
      <c r="A7" s="8"/>
      <c r="B7" s="14" t="s">
        <v>22</v>
      </c>
      <c r="C7" s="18" t="s">
        <v>21</v>
      </c>
      <c r="D7" s="11">
        <v>48943</v>
      </c>
      <c r="E7" s="12"/>
      <c r="F7" s="5">
        <f>E7*D7</f>
        <v>0</v>
      </c>
    </row>
    <row r="8" spans="1:6" ht="12.75">
      <c r="A8" s="20" t="s">
        <v>2</v>
      </c>
      <c r="B8" s="21"/>
      <c r="C8" s="21"/>
      <c r="D8" s="21"/>
      <c r="E8" s="21"/>
      <c r="F8" s="2">
        <f>SUM(F5:F7)</f>
        <v>0</v>
      </c>
    </row>
    <row r="9" spans="1:6" ht="12.75">
      <c r="A9" s="22" t="s">
        <v>5</v>
      </c>
      <c r="B9" s="23"/>
      <c r="C9" s="23"/>
      <c r="D9" s="23"/>
      <c r="E9" s="23"/>
      <c r="F9" s="3">
        <f>F8*0.21</f>
        <v>0</v>
      </c>
    </row>
    <row r="10" spans="1:6" ht="13.5" thickBot="1">
      <c r="A10" s="24" t="s">
        <v>3</v>
      </c>
      <c r="B10" s="25"/>
      <c r="C10" s="25"/>
      <c r="D10" s="25"/>
      <c r="E10" s="25"/>
      <c r="F10" s="4">
        <f>F8*1.21</f>
        <v>0</v>
      </c>
    </row>
    <row r="13" spans="1:6" ht="15.75" thickBot="1">
      <c r="A13" s="35" t="s">
        <v>14</v>
      </c>
      <c r="B13" s="35"/>
      <c r="C13" s="6"/>
      <c r="D13" s="7"/>
      <c r="E13" s="7"/>
      <c r="F13" s="7"/>
    </row>
    <row r="14" spans="1:6" ht="12.75">
      <c r="A14" s="38" t="s">
        <v>9</v>
      </c>
      <c r="B14" s="32" t="s">
        <v>1</v>
      </c>
      <c r="C14" s="32" t="s">
        <v>0</v>
      </c>
      <c r="D14" s="32" t="s">
        <v>4</v>
      </c>
      <c r="E14" s="30" t="s">
        <v>7</v>
      </c>
      <c r="F14" s="26" t="s">
        <v>8</v>
      </c>
    </row>
    <row r="15" spans="1:6" ht="13.5" thickBot="1">
      <c r="A15" s="39"/>
      <c r="B15" s="34"/>
      <c r="C15" s="34"/>
      <c r="D15" s="34"/>
      <c r="E15" s="31"/>
      <c r="F15" s="36"/>
    </row>
    <row r="16" spans="1:6" ht="15">
      <c r="A16" s="8" t="s">
        <v>15</v>
      </c>
      <c r="B16" s="14" t="s">
        <v>12</v>
      </c>
      <c r="C16" s="18" t="s">
        <v>6</v>
      </c>
      <c r="D16" s="19">
        <v>44265</v>
      </c>
      <c r="E16" s="12"/>
      <c r="F16" s="5">
        <f>D16*E16</f>
        <v>0</v>
      </c>
    </row>
    <row r="17" spans="1:6" ht="15">
      <c r="A17" s="8"/>
      <c r="B17" s="14" t="s">
        <v>13</v>
      </c>
      <c r="C17" s="18" t="s">
        <v>6</v>
      </c>
      <c r="D17" s="19">
        <v>534</v>
      </c>
      <c r="E17" s="12"/>
      <c r="F17" s="5">
        <f>D17*E17</f>
        <v>0</v>
      </c>
    </row>
    <row r="18" spans="1:6" ht="15">
      <c r="A18" s="8"/>
      <c r="B18" s="14" t="s">
        <v>20</v>
      </c>
      <c r="C18" s="18" t="s">
        <v>6</v>
      </c>
      <c r="D18" s="19">
        <v>360</v>
      </c>
      <c r="E18" s="12"/>
      <c r="F18" s="5">
        <f>E18*D18</f>
        <v>0</v>
      </c>
    </row>
    <row r="19" spans="1:6" ht="14.25" thickBot="1">
      <c r="A19" s="8"/>
      <c r="B19" s="14" t="s">
        <v>22</v>
      </c>
      <c r="C19" s="18" t="s">
        <v>21</v>
      </c>
      <c r="D19" s="11">
        <v>16297</v>
      </c>
      <c r="E19" s="12"/>
      <c r="F19" s="5">
        <f>E19*D19</f>
        <v>0</v>
      </c>
    </row>
    <row r="20" spans="1:6" ht="12.75">
      <c r="A20" s="20" t="s">
        <v>2</v>
      </c>
      <c r="B20" s="21"/>
      <c r="C20" s="21"/>
      <c r="D20" s="21"/>
      <c r="E20" s="21"/>
      <c r="F20" s="2">
        <f>SUM(F16:F19)</f>
        <v>0</v>
      </c>
    </row>
    <row r="21" spans="1:6" ht="12.75">
      <c r="A21" s="22" t="s">
        <v>5</v>
      </c>
      <c r="B21" s="23"/>
      <c r="C21" s="23"/>
      <c r="D21" s="23"/>
      <c r="E21" s="23"/>
      <c r="F21" s="3">
        <f>F20*0.21</f>
        <v>0</v>
      </c>
    </row>
    <row r="22" spans="1:6" ht="13.5" thickBot="1">
      <c r="A22" s="24" t="s">
        <v>3</v>
      </c>
      <c r="B22" s="25"/>
      <c r="C22" s="25"/>
      <c r="D22" s="25"/>
      <c r="E22" s="25"/>
      <c r="F22" s="4">
        <f>F20*1.21</f>
        <v>0</v>
      </c>
    </row>
    <row r="25" spans="1:6" ht="15.75" thickBot="1">
      <c r="A25" s="35" t="s">
        <v>16</v>
      </c>
      <c r="B25" s="35"/>
      <c r="C25" s="6"/>
      <c r="D25" s="7"/>
      <c r="E25" s="7"/>
      <c r="F25" s="7"/>
    </row>
    <row r="26" spans="1:6" ht="12.75">
      <c r="A26" s="38" t="s">
        <v>9</v>
      </c>
      <c r="B26" s="32" t="s">
        <v>1</v>
      </c>
      <c r="C26" s="32" t="s">
        <v>0</v>
      </c>
      <c r="D26" s="32" t="s">
        <v>4</v>
      </c>
      <c r="E26" s="30" t="s">
        <v>7</v>
      </c>
      <c r="F26" s="26" t="s">
        <v>8</v>
      </c>
    </row>
    <row r="27" spans="1:6" ht="12.75">
      <c r="A27" s="40"/>
      <c r="B27" s="33"/>
      <c r="C27" s="33"/>
      <c r="D27" s="33"/>
      <c r="E27" s="37"/>
      <c r="F27" s="27"/>
    </row>
    <row r="28" spans="1:6" ht="15">
      <c r="A28" s="8" t="s">
        <v>17</v>
      </c>
      <c r="B28" s="10" t="s">
        <v>12</v>
      </c>
      <c r="C28" s="9" t="s">
        <v>6</v>
      </c>
      <c r="D28" s="11">
        <v>21598</v>
      </c>
      <c r="E28" s="12"/>
      <c r="F28" s="5">
        <f>E28*D28</f>
        <v>0</v>
      </c>
    </row>
    <row r="29" spans="1:6" ht="13.5">
      <c r="A29" s="8"/>
      <c r="B29" s="14" t="s">
        <v>23</v>
      </c>
      <c r="C29" s="18" t="s">
        <v>21</v>
      </c>
      <c r="D29" s="11">
        <v>98132</v>
      </c>
      <c r="E29" s="12"/>
      <c r="F29" s="5">
        <f>D29*E29</f>
        <v>0</v>
      </c>
    </row>
    <row r="30" spans="1:6" ht="12.75">
      <c r="A30" s="28" t="s">
        <v>2</v>
      </c>
      <c r="B30" s="29"/>
      <c r="C30" s="29"/>
      <c r="D30" s="29"/>
      <c r="E30" s="29"/>
      <c r="F30" s="15">
        <f>SUM(F28:F29)</f>
        <v>0</v>
      </c>
    </row>
    <row r="31" spans="1:6" ht="12.75">
      <c r="A31" s="22" t="s">
        <v>5</v>
      </c>
      <c r="B31" s="23"/>
      <c r="C31" s="23"/>
      <c r="D31" s="23"/>
      <c r="E31" s="23"/>
      <c r="F31" s="3">
        <f>F30*0.21</f>
        <v>0</v>
      </c>
    </row>
    <row r="32" spans="1:6" ht="13.5" thickBot="1">
      <c r="A32" s="24" t="s">
        <v>3</v>
      </c>
      <c r="B32" s="25"/>
      <c r="C32" s="25"/>
      <c r="D32" s="25"/>
      <c r="E32" s="25"/>
      <c r="F32" s="4">
        <f>F30*1.21</f>
        <v>0</v>
      </c>
    </row>
    <row r="35" spans="1:6" ht="15.75" thickBot="1">
      <c r="A35" s="35" t="s">
        <v>18</v>
      </c>
      <c r="B35" s="35"/>
      <c r="C35" s="6"/>
      <c r="D35" s="7"/>
      <c r="E35" s="7"/>
      <c r="F35" s="7"/>
    </row>
    <row r="36" spans="1:6" ht="12.75">
      <c r="A36" s="38" t="s">
        <v>9</v>
      </c>
      <c r="B36" s="32" t="s">
        <v>1</v>
      </c>
      <c r="C36" s="32" t="s">
        <v>0</v>
      </c>
      <c r="D36" s="32" t="s">
        <v>4</v>
      </c>
      <c r="E36" s="30" t="s">
        <v>7</v>
      </c>
      <c r="F36" s="26" t="s">
        <v>8</v>
      </c>
    </row>
    <row r="37" spans="1:6" ht="13.5" thickBot="1">
      <c r="A37" s="39"/>
      <c r="B37" s="34"/>
      <c r="C37" s="34"/>
      <c r="D37" s="34"/>
      <c r="E37" s="31"/>
      <c r="F37" s="36"/>
    </row>
    <row r="38" spans="1:6" ht="15">
      <c r="A38" s="8" t="s">
        <v>19</v>
      </c>
      <c r="B38" s="10" t="s">
        <v>12</v>
      </c>
      <c r="C38" s="9" t="s">
        <v>6</v>
      </c>
      <c r="D38" s="11">
        <v>17411</v>
      </c>
      <c r="E38" s="12"/>
      <c r="F38" s="5">
        <f>E38*D38</f>
        <v>0</v>
      </c>
    </row>
    <row r="39" spans="1:6" ht="15">
      <c r="A39" s="8"/>
      <c r="B39" s="14" t="s">
        <v>13</v>
      </c>
      <c r="C39" s="18" t="s">
        <v>6</v>
      </c>
      <c r="D39" s="19">
        <v>538</v>
      </c>
      <c r="E39" s="12"/>
      <c r="F39" s="5">
        <f>E39*D39</f>
        <v>0</v>
      </c>
    </row>
    <row r="40" spans="1:6" ht="15">
      <c r="A40" s="8"/>
      <c r="B40" s="14" t="s">
        <v>20</v>
      </c>
      <c r="C40" s="18" t="s">
        <v>6</v>
      </c>
      <c r="D40" s="19">
        <v>242</v>
      </c>
      <c r="E40" s="12"/>
      <c r="F40" s="5">
        <f>E40*D40</f>
        <v>0</v>
      </c>
    </row>
    <row r="41" spans="1:6" ht="14.25" thickBot="1">
      <c r="A41" s="8"/>
      <c r="B41" s="14" t="s">
        <v>24</v>
      </c>
      <c r="C41" s="18" t="s">
        <v>21</v>
      </c>
      <c r="D41" s="11">
        <v>18215</v>
      </c>
      <c r="E41" s="12"/>
      <c r="F41" s="5">
        <f>D41*E41</f>
        <v>0</v>
      </c>
    </row>
    <row r="42" spans="1:6" ht="12.75">
      <c r="A42" s="20" t="s">
        <v>2</v>
      </c>
      <c r="B42" s="21"/>
      <c r="C42" s="21"/>
      <c r="D42" s="21"/>
      <c r="E42" s="21"/>
      <c r="F42" s="2">
        <f>SUM(F38:F41)</f>
        <v>0</v>
      </c>
    </row>
    <row r="43" spans="1:6" ht="12.75">
      <c r="A43" s="22" t="s">
        <v>5</v>
      </c>
      <c r="B43" s="23"/>
      <c r="C43" s="23"/>
      <c r="D43" s="23"/>
      <c r="E43" s="23"/>
      <c r="F43" s="3">
        <f>F42*0.21</f>
        <v>0</v>
      </c>
    </row>
    <row r="44" spans="1:6" ht="13.5" thickBot="1">
      <c r="A44" s="24" t="s">
        <v>3</v>
      </c>
      <c r="B44" s="25"/>
      <c r="C44" s="25"/>
      <c r="D44" s="25"/>
      <c r="E44" s="25"/>
      <c r="F44" s="4">
        <f>F42*1.21</f>
        <v>0</v>
      </c>
    </row>
    <row r="46" spans="2:6" ht="12.75">
      <c r="B46" s="16"/>
      <c r="F46" s="17"/>
    </row>
    <row r="47" ht="12.75">
      <c r="A47" s="13"/>
    </row>
    <row r="49" ht="12.75">
      <c r="A49" s="13"/>
    </row>
  </sheetData>
  <sheetProtection/>
  <mergeCells count="41">
    <mergeCell ref="F14:F15"/>
    <mergeCell ref="D3:D4"/>
    <mergeCell ref="A14:A15"/>
    <mergeCell ref="F3:F4"/>
    <mergeCell ref="E3:E4"/>
    <mergeCell ref="D36:D37"/>
    <mergeCell ref="C14:C15"/>
    <mergeCell ref="A20:E20"/>
    <mergeCell ref="A21:E21"/>
    <mergeCell ref="A22:E22"/>
    <mergeCell ref="A1:F1"/>
    <mergeCell ref="A2:B2"/>
    <mergeCell ref="A3:A4"/>
    <mergeCell ref="B3:B4"/>
    <mergeCell ref="C3:C4"/>
    <mergeCell ref="A26:A27"/>
    <mergeCell ref="A8:E8"/>
    <mergeCell ref="A9:E9"/>
    <mergeCell ref="A10:E10"/>
    <mergeCell ref="A13:B13"/>
    <mergeCell ref="E14:E15"/>
    <mergeCell ref="D14:D15"/>
    <mergeCell ref="A35:B35"/>
    <mergeCell ref="B14:B15"/>
    <mergeCell ref="B36:B37"/>
    <mergeCell ref="C36:C37"/>
    <mergeCell ref="F36:F37"/>
    <mergeCell ref="A25:B25"/>
    <mergeCell ref="C26:C27"/>
    <mergeCell ref="D26:D27"/>
    <mergeCell ref="E26:E27"/>
    <mergeCell ref="A42:E42"/>
    <mergeCell ref="A43:E43"/>
    <mergeCell ref="A44:E44"/>
    <mergeCell ref="F26:F27"/>
    <mergeCell ref="A30:E30"/>
    <mergeCell ref="A31:E31"/>
    <mergeCell ref="A32:E32"/>
    <mergeCell ref="E36:E37"/>
    <mergeCell ref="B26:B27"/>
    <mergeCell ref="A36:A37"/>
  </mergeCells>
  <printOptions/>
  <pageMargins left="0.59" right="0.45" top="0.53" bottom="0.5" header="0.4921259845" footer="0.4921259845"/>
  <pageSetup fitToHeight="0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Stavby silnic a zeleznic,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Mikulášek Patrik</dc:creator>
  <cp:keywords/>
  <dc:description/>
  <cp:lastModifiedBy>Mikulášek Patrik</cp:lastModifiedBy>
  <cp:lastPrinted>2019-01-31T09:48:47Z</cp:lastPrinted>
  <dcterms:created xsi:type="dcterms:W3CDTF">2008-10-30T07:33:05Z</dcterms:created>
  <dcterms:modified xsi:type="dcterms:W3CDTF">2022-03-18T23:17:15Z</dcterms:modified>
  <cp:category/>
  <cp:version/>
  <cp:contentType/>
  <cp:contentStatus/>
</cp:coreProperties>
</file>