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<sst xmlns="http://schemas.openxmlformats.org/spreadsheetml/2006/main" count="26" uniqueCount="24">
  <si>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Kód položky</t>
  </si>
  <si>
    <t>Popis</t>
  </si>
  <si>
    <t>MJ</t>
  </si>
  <si>
    <t>Množství</t>
  </si>
  <si>
    <t>J. cena indexovaná</t>
  </si>
  <si>
    <t>Celková cena</t>
  </si>
  <si>
    <t>D</t>
  </si>
  <si>
    <t>HSV</t>
  </si>
  <si>
    <t>Práce a dodávky HSV</t>
  </si>
  <si>
    <t>573431113</t>
  </si>
  <si>
    <t>m2</t>
  </si>
  <si>
    <t>573431114</t>
  </si>
  <si>
    <t>Č.p.</t>
  </si>
  <si>
    <t>Ostatní konstrukce a práce</t>
  </si>
  <si>
    <t>kpl</t>
  </si>
  <si>
    <t>CELKEM S DPH:</t>
  </si>
  <si>
    <t xml:space="preserve">      Nátěr živičný uzavírací nebo udržovací s posypem ze silniční emulze v množství 1,60 kg/m2, kamenivo frakce 4 - 8</t>
  </si>
  <si>
    <t xml:space="preserve">      Nátěr živičný uzavírací nebo udržovací s posypem ze silniční emulze v množství 1,90 kg/m2, kamenivo frakce 8 - 11</t>
  </si>
  <si>
    <t>DPH 21%:</t>
  </si>
  <si>
    <t>CELKEM BEZ DPH:</t>
  </si>
  <si>
    <t>Komunikace</t>
  </si>
  <si>
    <t>III/4312 Vyškov - Hlubočany, dvouvrstvý emulzní nátěr</t>
  </si>
  <si>
    <t xml:space="preserve">       Zajištění povolení k  uzavírkám </t>
  </si>
  <si>
    <t xml:space="preserve">      Dopravní značení (  Stanovení dočasného dopravního značení, umístění, údržba, přemístění a odstranění dočasného dopravního značení)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</si>
</sst>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.000;\-###0.000"/>
    <numFmt numFmtId="165" formatCode="#,##0.00;\-#,##0.00"/>
    <numFmt numFmtId="166" formatCode="#,##0.000;\-#,##0.000"/>
    <numFmt numFmtId="167" formatCode="#,##0.00_ ;\-#,##0.00\ "/>
  </numFmts>
  <fonts count="42">
    <font>
      <sz val="8"/>
      <name val="MS Sans Serif"/>
      <family val="0"/>
    </font>
    <font>
      <b/>
      <sz val="16"/>
      <color indexed="10"/>
      <name val="ArialCE"/>
      <family val="0"/>
    </font>
    <font>
      <b/>
      <sz val="8"/>
      <color indexed="9"/>
      <name val="MS Sans Serif"/>
      <family val="0"/>
    </font>
    <font>
      <b/>
      <sz val="8"/>
      <name val="MS Sans Serif"/>
      <family val="0"/>
    </font>
    <font>
      <b/>
      <sz val="8"/>
      <color indexed="8"/>
      <name val="MS Sans Serif"/>
      <family val="0"/>
    </font>
    <font>
      <b/>
      <sz val="8"/>
      <color indexed="10"/>
      <name val="MS Sans Serif"/>
      <family val="0"/>
    </font>
    <font>
      <sz val="8"/>
      <color indexed="8"/>
      <name val="MS Sans Serif"/>
      <family val="0"/>
    </font>
    <font>
      <b/>
      <sz val="16"/>
      <name val="Arial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vertical="top"/>
    </xf>
    <xf numFmtId="165" fontId="3" fillId="0" borderId="12" xfId="0" applyNumberFormat="1" applyFont="1" applyBorder="1" applyAlignment="1">
      <alignment horizontal="right" vertical="top"/>
    </xf>
    <xf numFmtId="0" fontId="0" fillId="33" borderId="1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3" fillId="0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/>
    </xf>
    <xf numFmtId="165" fontId="3" fillId="0" borderId="22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165" fontId="0" fillId="0" borderId="12" xfId="0" applyNumberFormat="1" applyFont="1" applyFill="1" applyBorder="1" applyAlignment="1">
      <alignment horizontal="right" vertical="top"/>
    </xf>
    <xf numFmtId="165" fontId="0" fillId="0" borderId="23" xfId="0" applyNumberFormat="1" applyFont="1" applyFill="1" applyBorder="1" applyAlignment="1">
      <alignment horizontal="right" vertical="top"/>
    </xf>
    <xf numFmtId="0" fontId="0" fillId="0" borderId="24" xfId="0" applyFill="1" applyBorder="1" applyAlignment="1">
      <alignment horizontal="right" vertical="top"/>
    </xf>
    <xf numFmtId="0" fontId="2" fillId="34" borderId="25" xfId="0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right" vertical="top"/>
    </xf>
    <xf numFmtId="166" fontId="5" fillId="0" borderId="27" xfId="0" applyNumberFormat="1" applyFont="1" applyFill="1" applyBorder="1" applyAlignment="1">
      <alignment horizontal="right" vertical="top"/>
    </xf>
    <xf numFmtId="0" fontId="0" fillId="0" borderId="28" xfId="0" applyFill="1" applyBorder="1" applyAlignment="1">
      <alignment horizontal="center" vertical="top"/>
    </xf>
    <xf numFmtId="2" fontId="3" fillId="0" borderId="21" xfId="0" applyNumberFormat="1" applyFont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Fill="1" applyBorder="1" applyAlignment="1">
      <alignment horizontal="center" vertical="top"/>
    </xf>
    <xf numFmtId="165" fontId="0" fillId="0" borderId="14" xfId="0" applyNumberFormat="1" applyFont="1" applyFill="1" applyBorder="1" applyAlignment="1">
      <alignment horizontal="center" vertical="top"/>
    </xf>
    <xf numFmtId="0" fontId="3" fillId="0" borderId="29" xfId="0" applyFont="1" applyBorder="1" applyAlignment="1">
      <alignment horizontal="left" vertical="top"/>
    </xf>
    <xf numFmtId="165" fontId="3" fillId="0" borderId="30" xfId="0" applyNumberFormat="1" applyFont="1" applyBorder="1" applyAlignment="1">
      <alignment horizontal="right" vertical="top"/>
    </xf>
    <xf numFmtId="0" fontId="3" fillId="0" borderId="31" xfId="0" applyFont="1" applyBorder="1" applyAlignment="1">
      <alignment horizontal="left" vertical="top"/>
    </xf>
    <xf numFmtId="165" fontId="3" fillId="0" borderId="32" xfId="0" applyNumberFormat="1" applyFont="1" applyBorder="1" applyAlignment="1">
      <alignment horizontal="right" vertical="top"/>
    </xf>
    <xf numFmtId="166" fontId="0" fillId="0" borderId="27" xfId="0" applyNumberFormat="1" applyFont="1" applyFill="1" applyBorder="1" applyAlignment="1">
      <alignment horizontal="center" vertical="top"/>
    </xf>
    <xf numFmtId="166" fontId="0" fillId="0" borderId="33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3" borderId="34" xfId="0" applyFont="1" applyFill="1" applyBorder="1" applyAlignment="1">
      <alignment horizontal="center" vertical="top"/>
    </xf>
    <xf numFmtId="0" fontId="6" fillId="33" borderId="35" xfId="0" applyFont="1" applyFill="1" applyBorder="1" applyAlignment="1">
      <alignment horizontal="left" vertical="top"/>
    </xf>
    <xf numFmtId="0" fontId="0" fillId="0" borderId="35" xfId="0" applyFill="1" applyBorder="1" applyAlignment="1">
      <alignment horizontal="center" vertical="top"/>
    </xf>
    <xf numFmtId="166" fontId="0" fillId="0" borderId="36" xfId="0" applyNumberFormat="1" applyFont="1" applyFill="1" applyBorder="1" applyAlignment="1">
      <alignment horizontal="center" vertical="top"/>
    </xf>
    <xf numFmtId="165" fontId="0" fillId="0" borderId="35" xfId="0" applyNumberFormat="1" applyFont="1" applyFill="1" applyBorder="1" applyAlignment="1">
      <alignment horizontal="center" vertical="top"/>
    </xf>
    <xf numFmtId="0" fontId="3" fillId="0" borderId="37" xfId="0" applyFont="1" applyBorder="1" applyAlignment="1">
      <alignment horizontal="left" vertical="top"/>
    </xf>
    <xf numFmtId="165" fontId="3" fillId="0" borderId="38" xfId="0" applyNumberFormat="1" applyFont="1" applyBorder="1" applyAlignment="1">
      <alignment horizontal="right" vertical="top"/>
    </xf>
    <xf numFmtId="0" fontId="0" fillId="33" borderId="39" xfId="0" applyFont="1" applyFill="1" applyBorder="1" applyAlignment="1">
      <alignment horizontal="center" vertical="top"/>
    </xf>
    <xf numFmtId="0" fontId="6" fillId="33" borderId="39" xfId="0" applyFont="1" applyFill="1" applyBorder="1" applyAlignment="1">
      <alignment horizontal="left" vertical="top"/>
    </xf>
    <xf numFmtId="0" fontId="0" fillId="0" borderId="39" xfId="0" applyFill="1" applyBorder="1" applyAlignment="1">
      <alignment horizontal="center" vertical="top"/>
    </xf>
    <xf numFmtId="166" fontId="0" fillId="0" borderId="39" xfId="0" applyNumberFormat="1" applyFont="1" applyFill="1" applyBorder="1" applyAlignment="1">
      <alignment horizontal="center" vertical="top"/>
    </xf>
    <xf numFmtId="167" fontId="0" fillId="0" borderId="39" xfId="0" applyNumberFormat="1" applyFont="1" applyFill="1" applyBorder="1" applyAlignment="1">
      <alignment horizontal="center" vertical="top"/>
    </xf>
    <xf numFmtId="167" fontId="0" fillId="0" borderId="40" xfId="0" applyNumberFormat="1" applyFont="1" applyFill="1" applyBorder="1" applyAlignment="1">
      <alignment horizontal="right" vertical="top"/>
    </xf>
    <xf numFmtId="0" fontId="0" fillId="0" borderId="39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F23" sqref="F23"/>
    </sheetView>
  </sheetViews>
  <sheetFormatPr defaultColWidth="10.66015625" defaultRowHeight="12" customHeight="1"/>
  <cols>
    <col min="1" max="1" width="5.16015625" style="2" customWidth="1"/>
    <col min="2" max="2" width="11.33203125" style="2" customWidth="1"/>
    <col min="3" max="3" width="77.83203125" style="2" customWidth="1"/>
    <col min="4" max="4" width="3.83203125" style="2" customWidth="1"/>
    <col min="5" max="5" width="11" style="2" customWidth="1"/>
    <col min="6" max="6" width="20.16015625" style="2" customWidth="1"/>
    <col min="7" max="7" width="13.83203125" style="2" customWidth="1"/>
    <col min="8" max="8" width="15.16015625" style="2" customWidth="1"/>
    <col min="9" max="9" width="18.66015625" style="2" customWidth="1"/>
    <col min="10" max="10" width="12.66015625" style="2" customWidth="1"/>
    <col min="11" max="11" width="12" style="2" customWidth="1"/>
    <col min="12" max="12" width="5.33203125" style="2" customWidth="1"/>
    <col min="13" max="13" width="21.33203125" style="2" customWidth="1"/>
    <col min="14" max="16384" width="10.66015625" style="1" customWidth="1"/>
  </cols>
  <sheetData>
    <row r="1" spans="1:12" ht="20.25" customHeight="1" thickBot="1">
      <c r="A1" s="46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8" ht="33.75" customHeight="1" thickBot="1">
      <c r="A2" s="14" t="s">
        <v>12</v>
      </c>
      <c r="B2" s="15" t="s">
        <v>0</v>
      </c>
      <c r="C2" s="15" t="s">
        <v>1</v>
      </c>
      <c r="D2" s="15" t="s">
        <v>2</v>
      </c>
      <c r="E2" s="32" t="s">
        <v>3</v>
      </c>
      <c r="F2" s="15" t="s">
        <v>4</v>
      </c>
      <c r="G2" s="16" t="s">
        <v>5</v>
      </c>
      <c r="H2" s="28"/>
    </row>
    <row r="3" spans="1:8" ht="12" customHeight="1">
      <c r="A3" s="20" t="s">
        <v>6</v>
      </c>
      <c r="B3" s="21" t="s">
        <v>7</v>
      </c>
      <c r="C3" s="22" t="s">
        <v>8</v>
      </c>
      <c r="D3" s="23"/>
      <c r="E3" s="33"/>
      <c r="F3" s="36"/>
      <c r="G3" s="24"/>
      <c r="H3" s="28"/>
    </row>
    <row r="4" spans="1:8" ht="12" customHeight="1">
      <c r="A4" s="7"/>
      <c r="B4" s="3"/>
      <c r="C4" s="4" t="s">
        <v>20</v>
      </c>
      <c r="D4" s="5"/>
      <c r="E4" s="34"/>
      <c r="F4" s="37"/>
      <c r="G4" s="8"/>
      <c r="H4" s="28"/>
    </row>
    <row r="5" spans="1:8" ht="21.75" customHeight="1">
      <c r="A5" s="9">
        <v>1</v>
      </c>
      <c r="B5" s="6" t="s">
        <v>9</v>
      </c>
      <c r="C5" s="12" t="s">
        <v>16</v>
      </c>
      <c r="D5" s="25" t="s">
        <v>10</v>
      </c>
      <c r="E5" s="44">
        <v>20625</v>
      </c>
      <c r="F5" s="38">
        <v>0</v>
      </c>
      <c r="G5" s="29">
        <f>E5*F5</f>
        <v>0</v>
      </c>
      <c r="H5" s="28"/>
    </row>
    <row r="6" spans="1:8" ht="24" customHeight="1" thickBot="1">
      <c r="A6" s="10">
        <v>2</v>
      </c>
      <c r="B6" s="11" t="s">
        <v>11</v>
      </c>
      <c r="C6" s="13" t="s">
        <v>17</v>
      </c>
      <c r="D6" s="26" t="s">
        <v>10</v>
      </c>
      <c r="E6" s="45">
        <v>20625</v>
      </c>
      <c r="F6" s="39">
        <v>0</v>
      </c>
      <c r="G6" s="30">
        <f>E6*F6</f>
        <v>0</v>
      </c>
      <c r="H6" s="28"/>
    </row>
    <row r="7" spans="1:8" ht="12" customHeight="1">
      <c r="A7" s="17"/>
      <c r="B7" s="18"/>
      <c r="C7" s="19" t="s">
        <v>13</v>
      </c>
      <c r="D7" s="27"/>
      <c r="E7" s="35"/>
      <c r="F7" s="27"/>
      <c r="G7" s="31"/>
      <c r="H7" s="28"/>
    </row>
    <row r="8" spans="1:8" ht="22.5" customHeight="1">
      <c r="A8" s="48">
        <v>3</v>
      </c>
      <c r="B8" s="49"/>
      <c r="C8" s="62" t="s">
        <v>23</v>
      </c>
      <c r="D8" s="50" t="s">
        <v>14</v>
      </c>
      <c r="E8" s="51">
        <v>1</v>
      </c>
      <c r="F8" s="52">
        <v>0</v>
      </c>
      <c r="G8" s="29">
        <f>E8*F8</f>
        <v>0</v>
      </c>
      <c r="H8" s="28"/>
    </row>
    <row r="9" spans="1:8" ht="12" customHeight="1" thickBot="1">
      <c r="A9" s="55">
        <v>4</v>
      </c>
      <c r="B9" s="56"/>
      <c r="C9" s="61" t="s">
        <v>22</v>
      </c>
      <c r="D9" s="57" t="s">
        <v>14</v>
      </c>
      <c r="E9" s="58">
        <v>1</v>
      </c>
      <c r="F9" s="59">
        <v>0</v>
      </c>
      <c r="G9" s="60">
        <f>SUM(F9)</f>
        <v>0</v>
      </c>
      <c r="H9" s="28"/>
    </row>
    <row r="10" spans="1:8" ht="12" customHeight="1" thickTop="1">
      <c r="A10" s="28"/>
      <c r="B10" s="28"/>
      <c r="C10" s="28"/>
      <c r="D10" s="28"/>
      <c r="E10" s="28"/>
      <c r="F10" s="53" t="s">
        <v>19</v>
      </c>
      <c r="G10" s="54">
        <f>SUM(G5:G9)</f>
        <v>0</v>
      </c>
      <c r="H10" s="28"/>
    </row>
    <row r="11" spans="1:8" ht="12" customHeight="1" thickBot="1">
      <c r="A11" s="28"/>
      <c r="B11" s="28"/>
      <c r="C11" s="28"/>
      <c r="D11" s="28"/>
      <c r="E11" s="28"/>
      <c r="F11" s="40" t="s">
        <v>18</v>
      </c>
      <c r="G11" s="41">
        <f>0.21*G10</f>
        <v>0</v>
      </c>
      <c r="H11" s="28"/>
    </row>
    <row r="12" spans="1:8" ht="12" customHeight="1" thickBot="1">
      <c r="A12" s="28"/>
      <c r="B12" s="28"/>
      <c r="C12" s="28"/>
      <c r="D12" s="28"/>
      <c r="E12" s="28"/>
      <c r="F12" s="42" t="s">
        <v>15</v>
      </c>
      <c r="G12" s="43">
        <f>SUM(G10:G11)</f>
        <v>0</v>
      </c>
      <c r="H12" s="28"/>
    </row>
    <row r="13" spans="1:8" ht="12" customHeight="1">
      <c r="A13" s="28"/>
      <c r="B13" s="28"/>
      <c r="C13" s="28"/>
      <c r="D13" s="28"/>
      <c r="E13" s="28"/>
      <c r="H13" s="28"/>
    </row>
    <row r="14" spans="1:8" ht="12" customHeight="1">
      <c r="A14" s="28"/>
      <c r="B14" s="28"/>
      <c r="C14" s="28"/>
      <c r="D14" s="28"/>
      <c r="E14" s="28"/>
      <c r="H14" s="28"/>
    </row>
    <row r="15" spans="1:5" ht="12" customHeight="1">
      <c r="A15" s="28"/>
      <c r="B15" s="28"/>
      <c r="C15" s="28"/>
      <c r="D15" s="28"/>
      <c r="E15" s="28"/>
    </row>
    <row r="16" spans="1:5" ht="12" customHeight="1">
      <c r="A16" s="28"/>
      <c r="B16" s="28"/>
      <c r="C16" s="28"/>
      <c r="D16" s="28"/>
      <c r="E16" s="28"/>
    </row>
    <row r="17" spans="1:5" ht="12" customHeight="1">
      <c r="A17" s="28"/>
      <c r="B17" s="28"/>
      <c r="C17" s="28"/>
      <c r="D17" s="28"/>
      <c r="E17" s="28"/>
    </row>
    <row r="18" spans="1:5" ht="12" customHeight="1">
      <c r="A18" s="28"/>
      <c r="B18" s="28"/>
      <c r="C18" s="28"/>
      <c r="D18" s="28"/>
      <c r="E18" s="28"/>
    </row>
    <row r="19" spans="1:5" ht="12" customHeight="1">
      <c r="A19" s="28"/>
      <c r="B19" s="28"/>
      <c r="C19" s="28"/>
      <c r="D19" s="28"/>
      <c r="E19" s="28"/>
    </row>
    <row r="20" spans="1:5" ht="12" customHeight="1">
      <c r="A20" s="28"/>
      <c r="B20" s="28"/>
      <c r="C20" s="28"/>
      <c r="D20" s="28"/>
      <c r="E20" s="28"/>
    </row>
    <row r="21" spans="1:5" ht="12" customHeight="1">
      <c r="A21" s="28"/>
      <c r="B21" s="28"/>
      <c r="C21" s="28"/>
      <c r="D21" s="28"/>
      <c r="E21" s="28"/>
    </row>
  </sheetData>
  <sheetProtection/>
  <mergeCells count="1">
    <mergeCell ref="A1:L1"/>
  </mergeCells>
  <printOptions gridLines="1"/>
  <pageMargins left="0.5902777910232544" right="0.5902777910232544" top="0.5902777910232544" bottom="0.590277791023254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Křivánková Martina</cp:lastModifiedBy>
  <cp:lastPrinted>2014-06-16T04:31:07Z</cp:lastPrinted>
  <dcterms:created xsi:type="dcterms:W3CDTF">2012-07-26T07:45:39Z</dcterms:created>
  <dcterms:modified xsi:type="dcterms:W3CDTF">2014-07-11T06:23:00Z</dcterms:modified>
  <cp:category/>
  <cp:version/>
  <cp:contentType/>
  <cp:contentStatus/>
</cp:coreProperties>
</file>