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iu\01 BK schránka\2022\Požadavky na vypsání VZ\386-005 Most přes Svratku ve Veverské Bítýšce\"/>
    </mc:Choice>
  </mc:AlternateContent>
  <xr:revisionPtr revIDLastSave="0" documentId="13_ncr:1_{E43AE66C-7841-4F14-9F57-FC721783C3C5}" xr6:coauthVersionLast="36" xr6:coauthVersionMax="36" xr10:uidLastSave="{00000000-0000-0000-0000-000000000000}"/>
  <bookViews>
    <workbookView xWindow="-15" yWindow="6825" windowWidth="25230" windowHeight="6870" xr2:uid="{00000000-000D-0000-FFFF-FFFF00000000}"/>
  </bookViews>
  <sheets>
    <sheet name="List1" sheetId="11" r:id="rId1"/>
    <sheet name="List2" sheetId="12" r:id="rId2"/>
  </sheets>
  <calcPr calcId="191029"/>
</workbook>
</file>

<file path=xl/calcChain.xml><?xml version="1.0" encoding="utf-8"?>
<calcChain xmlns="http://schemas.openxmlformats.org/spreadsheetml/2006/main">
  <c r="F16" i="11" l="1"/>
  <c r="F8" i="11"/>
  <c r="F9" i="11"/>
  <c r="F10" i="11"/>
  <c r="F11" i="11"/>
  <c r="F12" i="11"/>
  <c r="F13" i="11"/>
  <c r="F14" i="11"/>
  <c r="F7" i="11"/>
  <c r="F15" i="11" l="1"/>
  <c r="F17" i="11" l="1"/>
</calcChain>
</file>

<file path=xl/sharedStrings.xml><?xml version="1.0" encoding="utf-8"?>
<sst xmlns="http://schemas.openxmlformats.org/spreadsheetml/2006/main" count="31" uniqueCount="25">
  <si>
    <t>název položky</t>
  </si>
  <si>
    <t>m.j.</t>
  </si>
  <si>
    <t>výměra</t>
  </si>
  <si>
    <t>jed.cena</t>
  </si>
  <si>
    <t>cena celkem</t>
  </si>
  <si>
    <t>m</t>
  </si>
  <si>
    <t>Celkem bez  DPH</t>
  </si>
  <si>
    <t>Kč</t>
  </si>
  <si>
    <t>Celkem za dílo vč. DPH</t>
  </si>
  <si>
    <t>DPH 21%</t>
  </si>
  <si>
    <t>Revize lůžka závěru (vyrovnání a navaření)</t>
  </si>
  <si>
    <t>Úprava případně dodání nových distančních lišt</t>
  </si>
  <si>
    <t>Dodání nového pryžového profilu</t>
  </si>
  <si>
    <t>ks</t>
  </si>
  <si>
    <t>Dodání nových šroubů včetně Cu podložek</t>
  </si>
  <si>
    <t>m2</t>
  </si>
  <si>
    <t>t</t>
  </si>
  <si>
    <t>Nová PKO včetně přípravy podkladu</t>
  </si>
  <si>
    <t>Oprava mostního závěru GHH A-30</t>
  </si>
  <si>
    <t>č.pol.</t>
  </si>
  <si>
    <t>Demontáž závěru GHH (vč.příp. odvrtání šroubů)</t>
  </si>
  <si>
    <t>Montáž závěru GHH</t>
  </si>
  <si>
    <t>Odvoz a likvidace odpadních materiálů</t>
  </si>
  <si>
    <t>Soupis prací</t>
  </si>
  <si>
    <t>II/386  V.Bítýška, most 386-005 přes Svratku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</si>
</sst>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2"/>
      <name val="Times New Roman CE"/>
      <charset val="238"/>
    </font>
    <font>
      <sz val="14"/>
      <name val="Times New Roman CE"/>
      <charset val="238"/>
    </font>
    <font>
      <b/>
      <sz val="12"/>
      <name val="Times New Roman CE"/>
      <family val="1"/>
      <charset val="238"/>
    </font>
    <font>
      <b/>
      <i/>
      <sz val="18"/>
      <color rgb="FFFF0000"/>
      <name val="Calibri"/>
      <family val="2"/>
      <charset val="238"/>
    </font>
    <font>
      <b/>
      <i/>
      <sz val="18"/>
      <color theme="1"/>
      <name val="Calibri"/>
      <family val="2"/>
      <charset val="238"/>
    </font>
    <font>
      <i/>
      <sz val="18"/>
      <color theme="1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1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164" fontId="8" fillId="0" borderId="2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/>
    <xf numFmtId="0" fontId="9" fillId="0" borderId="6" xfId="0" applyFont="1" applyBorder="1"/>
    <xf numFmtId="4" fontId="9" fillId="0" borderId="7" xfId="0" applyNumberFormat="1" applyFont="1" applyBorder="1"/>
    <xf numFmtId="0" fontId="9" fillId="0" borderId="2" xfId="0" applyFont="1" applyBorder="1"/>
    <xf numFmtId="4" fontId="9" fillId="0" borderId="3" xfId="0" applyNumberFormat="1" applyFont="1" applyBorder="1" applyAlignment="1">
      <alignment horizontal="right"/>
    </xf>
    <xf numFmtId="0" fontId="9" fillId="0" borderId="8" xfId="0" applyFont="1" applyBorder="1"/>
    <xf numFmtId="4" fontId="9" fillId="0" borderId="9" xfId="0" applyNumberFormat="1" applyFont="1" applyBorder="1" applyAlignment="1">
      <alignment horizontal="right"/>
    </xf>
    <xf numFmtId="3" fontId="8" fillId="2" borderId="21" xfId="0" applyNumberFormat="1" applyFont="1" applyFill="1" applyBorder="1" applyAlignment="1"/>
    <xf numFmtId="3" fontId="8" fillId="2" borderId="2" xfId="0" applyNumberFormat="1" applyFont="1" applyFill="1" applyBorder="1" applyAlignment="1"/>
    <xf numFmtId="4" fontId="8" fillId="0" borderId="22" xfId="0" applyNumberFormat="1" applyFont="1" applyBorder="1"/>
    <xf numFmtId="0" fontId="9" fillId="0" borderId="5" xfId="0" applyFont="1" applyBorder="1" applyAlignment="1"/>
    <xf numFmtId="0" fontId="8" fillId="0" borderId="12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/>
    <xf numFmtId="0" fontId="8" fillId="0" borderId="14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0" xfId="0" applyFont="1" applyBorder="1" applyAlignment="1"/>
    <xf numFmtId="0" fontId="8" fillId="0" borderId="11" xfId="0" applyFont="1" applyBorder="1" applyAlignment="1"/>
    <xf numFmtId="0" fontId="9" fillId="0" borderId="17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F3" sqref="F3"/>
    </sheetView>
  </sheetViews>
  <sheetFormatPr defaultRowHeight="15.75" x14ac:dyDescent="0.25"/>
  <cols>
    <col min="1" max="1" width="6.5" customWidth="1"/>
    <col min="2" max="2" width="44.25" customWidth="1"/>
    <col min="3" max="3" width="5.125" customWidth="1"/>
    <col min="4" max="4" width="10" customWidth="1"/>
    <col min="5" max="5" width="12" customWidth="1"/>
    <col min="6" max="6" width="15.625" customWidth="1"/>
  </cols>
  <sheetData>
    <row r="1" spans="1:8" x14ac:dyDescent="0.25">
      <c r="A1" s="4"/>
      <c r="B1" s="5"/>
      <c r="C1" s="5"/>
      <c r="D1" s="5"/>
      <c r="E1" s="5"/>
      <c r="F1" s="5"/>
    </row>
    <row r="2" spans="1:8" ht="23.25" x14ac:dyDescent="0.25">
      <c r="A2" s="6"/>
      <c r="B2" s="10" t="s">
        <v>24</v>
      </c>
      <c r="C2" s="7"/>
      <c r="D2" s="7"/>
      <c r="E2" s="7"/>
      <c r="F2" s="7"/>
    </row>
    <row r="3" spans="1:8" ht="23.25" x14ac:dyDescent="0.25">
      <c r="A3" s="6"/>
      <c r="B3" s="11" t="s">
        <v>18</v>
      </c>
      <c r="C3" s="7"/>
      <c r="D3" s="7"/>
      <c r="E3" s="7"/>
      <c r="F3" s="7"/>
    </row>
    <row r="4" spans="1:8" ht="23.25" x14ac:dyDescent="0.25">
      <c r="A4" s="6"/>
      <c r="B4" s="11" t="s">
        <v>23</v>
      </c>
      <c r="C4" s="7"/>
      <c r="D4" s="7"/>
      <c r="E4" s="7"/>
      <c r="F4" s="7"/>
    </row>
    <row r="5" spans="1:8" ht="16.5" thickBot="1" x14ac:dyDescent="0.3">
      <c r="A5" s="6"/>
      <c r="B5" s="7"/>
      <c r="C5" s="7"/>
      <c r="D5" s="7"/>
      <c r="E5" s="7"/>
      <c r="F5" s="7"/>
    </row>
    <row r="6" spans="1:8" s="2" customFormat="1" ht="20.45" customHeight="1" thickTop="1" thickBot="1" x14ac:dyDescent="0.35">
      <c r="A6" s="12" t="s">
        <v>19</v>
      </c>
      <c r="B6" s="13" t="s">
        <v>0</v>
      </c>
      <c r="C6" s="13" t="s">
        <v>1</v>
      </c>
      <c r="D6" s="13" t="s">
        <v>2</v>
      </c>
      <c r="E6" s="13" t="s">
        <v>3</v>
      </c>
      <c r="F6" s="14" t="s">
        <v>4</v>
      </c>
    </row>
    <row r="7" spans="1:8" ht="21" customHeight="1" thickTop="1" x14ac:dyDescent="0.25">
      <c r="A7" s="15">
        <v>1</v>
      </c>
      <c r="B7" s="16" t="s">
        <v>20</v>
      </c>
      <c r="C7" s="17" t="s">
        <v>5</v>
      </c>
      <c r="D7" s="18">
        <v>17</v>
      </c>
      <c r="E7" s="29"/>
      <c r="F7" s="31">
        <f>ROUND(D7*E7,2)</f>
        <v>0</v>
      </c>
      <c r="H7" s="1"/>
    </row>
    <row r="8" spans="1:8" ht="21.6" customHeight="1" x14ac:dyDescent="0.25">
      <c r="A8" s="19">
        <v>2</v>
      </c>
      <c r="B8" s="20" t="s">
        <v>10</v>
      </c>
      <c r="C8" s="21" t="s">
        <v>5</v>
      </c>
      <c r="D8" s="22">
        <v>17</v>
      </c>
      <c r="E8" s="30"/>
      <c r="F8" s="31">
        <f t="shared" ref="F8:F14" si="0">ROUND(D8*E8,2)</f>
        <v>0</v>
      </c>
      <c r="H8" s="1"/>
    </row>
    <row r="9" spans="1:8" ht="21.6" customHeight="1" x14ac:dyDescent="0.25">
      <c r="A9" s="19">
        <v>3</v>
      </c>
      <c r="B9" s="20" t="s">
        <v>11</v>
      </c>
      <c r="C9" s="21" t="s">
        <v>5</v>
      </c>
      <c r="D9" s="22">
        <v>34</v>
      </c>
      <c r="E9" s="30"/>
      <c r="F9" s="31">
        <f t="shared" si="0"/>
        <v>0</v>
      </c>
      <c r="H9" s="1"/>
    </row>
    <row r="10" spans="1:8" ht="21.6" customHeight="1" x14ac:dyDescent="0.25">
      <c r="A10" s="19">
        <v>4</v>
      </c>
      <c r="B10" s="20" t="s">
        <v>12</v>
      </c>
      <c r="C10" s="21" t="s">
        <v>5</v>
      </c>
      <c r="D10" s="22">
        <v>17</v>
      </c>
      <c r="E10" s="30"/>
      <c r="F10" s="31">
        <f t="shared" si="0"/>
        <v>0</v>
      </c>
      <c r="H10" s="1"/>
    </row>
    <row r="11" spans="1:8" ht="21.6" customHeight="1" x14ac:dyDescent="0.25">
      <c r="A11" s="19">
        <v>5</v>
      </c>
      <c r="B11" s="20" t="s">
        <v>14</v>
      </c>
      <c r="C11" s="21" t="s">
        <v>13</v>
      </c>
      <c r="D11" s="22">
        <v>170</v>
      </c>
      <c r="E11" s="30"/>
      <c r="F11" s="31">
        <f t="shared" si="0"/>
        <v>0</v>
      </c>
      <c r="H11" s="1"/>
    </row>
    <row r="12" spans="1:8" ht="21" customHeight="1" x14ac:dyDescent="0.25">
      <c r="A12" s="19">
        <v>6</v>
      </c>
      <c r="B12" s="20" t="s">
        <v>21</v>
      </c>
      <c r="C12" s="21" t="s">
        <v>5</v>
      </c>
      <c r="D12" s="22">
        <v>17</v>
      </c>
      <c r="E12" s="30"/>
      <c r="F12" s="31">
        <f t="shared" si="0"/>
        <v>0</v>
      </c>
      <c r="H12" s="1"/>
    </row>
    <row r="13" spans="1:8" ht="21.6" customHeight="1" x14ac:dyDescent="0.25">
      <c r="A13" s="19">
        <v>7</v>
      </c>
      <c r="B13" s="20" t="s">
        <v>17</v>
      </c>
      <c r="C13" s="21" t="s">
        <v>15</v>
      </c>
      <c r="D13" s="22">
        <v>22</v>
      </c>
      <c r="E13" s="30"/>
      <c r="F13" s="31">
        <f t="shared" si="0"/>
        <v>0</v>
      </c>
      <c r="H13" s="1"/>
    </row>
    <row r="14" spans="1:8" ht="21.6" customHeight="1" thickBot="1" x14ac:dyDescent="0.3">
      <c r="A14" s="19">
        <v>8</v>
      </c>
      <c r="B14" s="20" t="s">
        <v>22</v>
      </c>
      <c r="C14" s="21" t="s">
        <v>16</v>
      </c>
      <c r="D14" s="22">
        <v>1</v>
      </c>
      <c r="E14" s="30"/>
      <c r="F14" s="31">
        <f t="shared" si="0"/>
        <v>0</v>
      </c>
      <c r="H14" s="1"/>
    </row>
    <row r="15" spans="1:8" ht="21" customHeight="1" x14ac:dyDescent="0.3">
      <c r="A15" s="40" t="s">
        <v>6</v>
      </c>
      <c r="B15" s="41"/>
      <c r="C15" s="23" t="s">
        <v>7</v>
      </c>
      <c r="D15" s="42"/>
      <c r="E15" s="43"/>
      <c r="F15" s="24">
        <f>SUM(F7:F14)</f>
        <v>0</v>
      </c>
    </row>
    <row r="16" spans="1:8" ht="21" customHeight="1" x14ac:dyDescent="0.3">
      <c r="A16" s="32" t="s">
        <v>9</v>
      </c>
      <c r="B16" s="33"/>
      <c r="C16" s="25" t="s">
        <v>7</v>
      </c>
      <c r="D16" s="34"/>
      <c r="E16" s="35"/>
      <c r="F16" s="26">
        <f>ROUND(F15*0.21,2)</f>
        <v>0</v>
      </c>
    </row>
    <row r="17" spans="1:6" ht="21" customHeight="1" thickBot="1" x14ac:dyDescent="0.35">
      <c r="A17" s="36" t="s">
        <v>8</v>
      </c>
      <c r="B17" s="37"/>
      <c r="C17" s="27" t="s">
        <v>7</v>
      </c>
      <c r="D17" s="38"/>
      <c r="E17" s="39"/>
      <c r="F17" s="28">
        <f>F16+F15</f>
        <v>0</v>
      </c>
    </row>
    <row r="18" spans="1:6" ht="34.5" customHeight="1" x14ac:dyDescent="0.25">
      <c r="B18" s="3"/>
    </row>
    <row r="19" spans="1:6" ht="21" customHeight="1" x14ac:dyDescent="0.25"/>
    <row r="20" spans="1:6" ht="21" customHeight="1" x14ac:dyDescent="0.25"/>
    <row r="21" spans="1:6" ht="21" customHeight="1" x14ac:dyDescent="0.25">
      <c r="B21" s="9"/>
    </row>
    <row r="22" spans="1:6" ht="21" customHeight="1" x14ac:dyDescent="0.25">
      <c r="B22" s="9"/>
    </row>
    <row r="23" spans="1:6" ht="21" customHeight="1" x14ac:dyDescent="0.25"/>
    <row r="24" spans="1:6" ht="21" customHeight="1" x14ac:dyDescent="0.25">
      <c r="B24" s="8"/>
    </row>
    <row r="25" spans="1:6" ht="21" customHeight="1" x14ac:dyDescent="0.25"/>
    <row r="26" spans="1:6" ht="21" customHeight="1" x14ac:dyDescent="0.25"/>
    <row r="27" spans="1:6" ht="21" customHeight="1" x14ac:dyDescent="0.25"/>
    <row r="28" spans="1:6" ht="21" customHeight="1" x14ac:dyDescent="0.25"/>
    <row r="29" spans="1:6" ht="21" customHeight="1" x14ac:dyDescent="0.25"/>
    <row r="30" spans="1:6" ht="21" customHeight="1" x14ac:dyDescent="0.25"/>
    <row r="31" spans="1:6" ht="21" customHeight="1" x14ac:dyDescent="0.25"/>
    <row r="32" spans="1:6" ht="21" customHeight="1" x14ac:dyDescent="0.25"/>
    <row r="33" ht="21" customHeight="1" x14ac:dyDescent="0.25"/>
    <row r="34" ht="21" customHeight="1" x14ac:dyDescent="0.25"/>
    <row r="35" ht="21" customHeight="1" x14ac:dyDescent="0.25"/>
    <row r="36" ht="19.899999999999999" customHeight="1" x14ac:dyDescent="0.25"/>
    <row r="37" ht="19.899999999999999" customHeight="1" x14ac:dyDescent="0.25"/>
    <row r="38" ht="17.25" customHeight="1" x14ac:dyDescent="0.25"/>
    <row r="39" hidden="1" x14ac:dyDescent="0.25"/>
    <row r="41" ht="3" customHeight="1" x14ac:dyDescent="0.25"/>
    <row r="43" ht="15" customHeight="1" x14ac:dyDescent="0.25"/>
    <row r="44" hidden="1" x14ac:dyDescent="0.25"/>
    <row r="45" ht="1.5" customHeight="1" x14ac:dyDescent="0.25"/>
  </sheetData>
  <mergeCells count="6">
    <mergeCell ref="A16:B16"/>
    <mergeCell ref="D16:E16"/>
    <mergeCell ref="A17:B17"/>
    <mergeCell ref="D17:E17"/>
    <mergeCell ref="A15:B15"/>
    <mergeCell ref="D15:E15"/>
  </mergeCells>
  <pageMargins left="0.7" right="0.7" top="0.78740157499999996" bottom="0.78740157499999996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Kunstová</dc:creator>
  <cp:lastModifiedBy>Bažant Petr</cp:lastModifiedBy>
  <cp:lastPrinted>2018-12-11T11:47:34Z</cp:lastPrinted>
  <dcterms:created xsi:type="dcterms:W3CDTF">2001-02-12T07:37:25Z</dcterms:created>
  <dcterms:modified xsi:type="dcterms:W3CDTF">2022-05-25T11:05:44Z</dcterms:modified>
</cp:coreProperties>
</file>