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253" windowHeight="9523" activeTab="0"/>
  </bookViews>
  <sheets>
    <sheet name="List 1" sheetId="1" r:id="rId1"/>
  </sheets>
  <definedNames/>
  <calcPr calcId="162913"/>
</workbook>
</file>

<file path=xl/sharedStrings.xml><?xml version="1.0" encoding="utf-8"?>
<sst xmlns="http://schemas.openxmlformats.org/spreadsheetml/2006/main" count="68" uniqueCount="67">
  <si>
    <t>1. Knihovna (jednotlivé kombinovatelné skříňky) - neinvestiční</t>
  </si>
  <si>
    <t>číslo</t>
  </si>
  <si>
    <t>položka</t>
  </si>
  <si>
    <t>množství (ks)</t>
  </si>
  <si>
    <t>cena celkem bez DPH</t>
  </si>
  <si>
    <t>cena celkem včetně DPH</t>
  </si>
  <si>
    <t>1.1.</t>
  </si>
  <si>
    <t>knihovna - spodní skříňka, zásuvky a dvířka</t>
  </si>
  <si>
    <t>1.2.</t>
  </si>
  <si>
    <t>knihovna - spodní skříňka, dvířka</t>
  </si>
  <si>
    <t>1.3.</t>
  </si>
  <si>
    <t>knihovna - horní skříňka vyšší, dvířka prosklená</t>
  </si>
  <si>
    <t>1.4.</t>
  </si>
  <si>
    <t>knihovna - horní skříňka nižší, dvířka</t>
  </si>
  <si>
    <t>1.5.</t>
  </si>
  <si>
    <t>knihovna - zaoblený policový díl</t>
  </si>
  <si>
    <t>1.6</t>
  </si>
  <si>
    <t>policová skříňka na pověšení</t>
  </si>
  <si>
    <t>2. Skříně na sportovní potřeby (rohová nábytková sestava)</t>
  </si>
  <si>
    <t>2.1.</t>
  </si>
  <si>
    <t>2.2.</t>
  </si>
  <si>
    <t>2.3.</t>
  </si>
  <si>
    <t>2.4.</t>
  </si>
  <si>
    <t>2.5.</t>
  </si>
  <si>
    <t>3. Dílenský kout (jednotlivé kombinovatelné skříňky a stůl) - neinvestiční</t>
  </si>
  <si>
    <t>3.1.</t>
  </si>
  <si>
    <t>Dílenský kout - ponk</t>
  </si>
  <si>
    <t>3.2.</t>
  </si>
  <si>
    <t>Dílenský kout - žaluziová skříňka</t>
  </si>
  <si>
    <t>3.3.</t>
  </si>
  <si>
    <t>Dílenský kout - kombinovaná skříňka levá</t>
  </si>
  <si>
    <t>3.4.</t>
  </si>
  <si>
    <t>Dílenský kout - kombinovaná skříňka pravá</t>
  </si>
  <si>
    <t>4. Počítačový kout (nábytková sestava)</t>
  </si>
  <si>
    <t>4.1.</t>
  </si>
  <si>
    <t>4.2.</t>
  </si>
  <si>
    <t>4.3.</t>
  </si>
  <si>
    <t>4.4.</t>
  </si>
  <si>
    <t>4.5.</t>
  </si>
  <si>
    <t>4.6.</t>
  </si>
  <si>
    <t>4.7.</t>
  </si>
  <si>
    <t>5. Stoly</t>
  </si>
  <si>
    <t>5.1.</t>
  </si>
  <si>
    <t>Pracovní stůl s barevnou deskou</t>
  </si>
  <si>
    <r>
      <t xml:space="preserve">Příloha č. 2
</t>
    </r>
    <r>
      <rPr>
        <b/>
        <sz val="14"/>
        <color theme="1"/>
        <rFont val="Arial"/>
        <family val="2"/>
        <scheme val="minor"/>
      </rPr>
      <t xml:space="preserve">Nabídka na zakázku  „Nábytek na míru pro pracoviště Rychta 2022“
</t>
    </r>
    <r>
      <rPr>
        <sz val="10"/>
        <color theme="1"/>
        <rFont val="Arial"/>
        <family val="2"/>
        <scheme val="minor"/>
      </rPr>
      <t>Položkový rozpočet</t>
    </r>
  </si>
  <si>
    <t>Identifikace dodavatele:</t>
  </si>
  <si>
    <t>Název:</t>
  </si>
  <si>
    <t>Sídlo:</t>
  </si>
  <si>
    <t>IČ:</t>
  </si>
  <si>
    <t>DIČ:</t>
  </si>
  <si>
    <t>Datum vyhotovení nabídky:</t>
  </si>
  <si>
    <t>Podpis:</t>
  </si>
  <si>
    <t>Jméno zporacovatele nabídky:</t>
  </si>
  <si>
    <t>Spodní skříňka, zásuvky a dvířka</t>
  </si>
  <si>
    <t>Horní skříňka vyšší, dvířka prosklená</t>
  </si>
  <si>
    <t>Rohová policová skříňka</t>
  </si>
  <si>
    <t>Spodní skříňka, dvířka</t>
  </si>
  <si>
    <t>Stůl</t>
  </si>
  <si>
    <t>Roletová skříňka na počítač s policí</t>
  </si>
  <si>
    <t>Zásuvková skříňka</t>
  </si>
  <si>
    <t>Skříňka jednostranná</t>
  </si>
  <si>
    <t>Skříňka oboustranná</t>
  </si>
  <si>
    <t>Skříňka na dataprojektor</t>
  </si>
  <si>
    <t>Pojízdná skříňka na dataprojektor</t>
  </si>
  <si>
    <t>CELKEM za zakázku</t>
  </si>
  <si>
    <t>cena/ks či sadu bez DPH</t>
  </si>
  <si>
    <t>cena/ks či sadu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</si>
</sst>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7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/>
    <xf numFmtId="0" fontId="6" fillId="0" borderId="0" xfId="0" applyFont="1" applyAlignment="1">
      <alignment horizontal="right" wrapText="1"/>
    </xf>
    <xf numFmtId="44" fontId="2" fillId="0" borderId="1" xfId="20" applyFont="1" applyBorder="1" applyAlignment="1">
      <alignment wrapText="1"/>
    </xf>
    <xf numFmtId="44" fontId="2" fillId="0" borderId="1" xfId="20" applyFont="1" applyBorder="1" applyAlignment="1">
      <alignment horizontal="right" vertical="center" wrapText="1"/>
    </xf>
    <xf numFmtId="0" fontId="3" fillId="2" borderId="1" xfId="0" applyFont="1" applyFill="1" applyBorder="1" applyAlignment="1">
      <alignment wrapText="1"/>
    </xf>
    <xf numFmtId="44" fontId="3" fillId="2" borderId="1" xfId="2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3" fillId="3" borderId="10" xfId="0" applyNumberFormat="1" applyFont="1" applyFill="1" applyBorder="1" applyAlignment="1">
      <alignment horizontal="left"/>
    </xf>
    <xf numFmtId="44" fontId="2" fillId="0" borderId="11" xfId="20" applyFont="1" applyBorder="1" applyAlignment="1">
      <alignment horizontal="center" vertical="center" wrapText="1"/>
    </xf>
    <xf numFmtId="44" fontId="2" fillId="0" borderId="12" xfId="20" applyFont="1" applyBorder="1" applyAlignment="1">
      <alignment horizontal="center" vertical="center" wrapText="1"/>
    </xf>
    <xf numFmtId="44" fontId="2" fillId="0" borderId="13" xfId="2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44" fontId="2" fillId="0" borderId="11" xfId="20" applyFont="1" applyBorder="1" applyAlignment="1">
      <alignment horizontal="right" vertical="center" wrapText="1"/>
    </xf>
    <xf numFmtId="44" fontId="2" fillId="0" borderId="12" xfId="20" applyFont="1" applyBorder="1" applyAlignment="1">
      <alignment horizontal="right" vertical="center" wrapText="1"/>
    </xf>
    <xf numFmtId="44" fontId="2" fillId="0" borderId="13" xfId="20" applyFont="1" applyBorder="1" applyAlignment="1">
      <alignment horizontal="right" vertical="center" wrapText="1"/>
    </xf>
    <xf numFmtId="44" fontId="2" fillId="4" borderId="1" xfId="20" applyFont="1" applyFill="1" applyBorder="1" applyAlignment="1">
      <alignment horizontal="right" vertical="center" wrapText="1"/>
    </xf>
    <xf numFmtId="49" fontId="2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4" fontId="2" fillId="4" borderId="11" xfId="20" applyFont="1" applyFill="1" applyBorder="1" applyAlignment="1">
      <alignment horizontal="right" vertical="center" wrapText="1"/>
    </xf>
    <xf numFmtId="44" fontId="2" fillId="4" borderId="12" xfId="20" applyFont="1" applyFill="1" applyBorder="1" applyAlignment="1">
      <alignment horizontal="right" vertical="center" wrapText="1"/>
    </xf>
    <xf numFmtId="44" fontId="2" fillId="4" borderId="13" xfId="2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wrapText="1"/>
    </xf>
    <xf numFmtId="44" fontId="2" fillId="4" borderId="1" xfId="20" applyFont="1" applyFill="1" applyBorder="1" applyAlignment="1">
      <alignment wrapText="1"/>
    </xf>
    <xf numFmtId="44" fontId="2" fillId="4" borderId="1" xfId="20" applyFont="1" applyFill="1" applyBorder="1" applyAlignment="1">
      <alignment horizontal="center" wrapText="1"/>
    </xf>
    <xf numFmtId="44" fontId="2" fillId="4" borderId="11" xfId="20" applyFont="1" applyFill="1" applyBorder="1" applyAlignment="1">
      <alignment horizontal="center" vertical="center" wrapText="1"/>
    </xf>
    <xf numFmtId="44" fontId="2" fillId="4" borderId="12" xfId="20" applyFont="1" applyFill="1" applyBorder="1" applyAlignment="1">
      <alignment horizontal="center" vertical="center" wrapText="1"/>
    </xf>
    <xf numFmtId="44" fontId="2" fillId="4" borderId="13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42"/>
  <sheetViews>
    <sheetView tabSelected="1" workbookViewId="0" topLeftCell="A1">
      <selection activeCell="E45" sqref="E45"/>
    </sheetView>
  </sheetViews>
  <sheetFormatPr defaultColWidth="12.57421875" defaultRowHeight="15.75" customHeight="1"/>
  <cols>
    <col min="1" max="1" width="5.7109375" style="0" customWidth="1"/>
    <col min="2" max="2" width="52.00390625" style="0" customWidth="1"/>
    <col min="4" max="4" width="13.7109375" style="0" bestFit="1" customWidth="1"/>
    <col min="5" max="5" width="14.57421875" style="0" customWidth="1"/>
    <col min="6" max="6" width="16.28125" style="0" customWidth="1"/>
    <col min="7" max="7" width="15.57421875" style="0" customWidth="1"/>
  </cols>
  <sheetData>
    <row r="1" spans="1:7" ht="49.6" customHeight="1">
      <c r="A1" s="25" t="s">
        <v>44</v>
      </c>
      <c r="B1" s="25"/>
      <c r="C1" s="25"/>
      <c r="D1" s="25"/>
      <c r="E1" s="25"/>
      <c r="F1" s="25"/>
      <c r="G1" s="25"/>
    </row>
    <row r="2" spans="1:7" ht="13.6">
      <c r="A2" s="4"/>
      <c r="B2" s="1"/>
      <c r="F2" s="16"/>
      <c r="G2" s="17"/>
    </row>
    <row r="3" spans="1:21" ht="25.85">
      <c r="A3" s="2" t="s">
        <v>1</v>
      </c>
      <c r="B3" s="2" t="s">
        <v>2</v>
      </c>
      <c r="C3" s="2" t="s">
        <v>3</v>
      </c>
      <c r="D3" s="2" t="s">
        <v>65</v>
      </c>
      <c r="E3" s="2" t="s">
        <v>66</v>
      </c>
      <c r="F3" s="2" t="s">
        <v>4</v>
      </c>
      <c r="G3" s="2" t="s">
        <v>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7" ht="13.6">
      <c r="A4" s="26" t="s">
        <v>0</v>
      </c>
      <c r="B4" s="26"/>
      <c r="C4" s="26"/>
      <c r="D4" s="26"/>
      <c r="E4" s="26"/>
      <c r="F4" s="26"/>
      <c r="G4" s="26"/>
    </row>
    <row r="5" spans="1:7" ht="12.9">
      <c r="A5" s="37" t="s">
        <v>6</v>
      </c>
      <c r="B5" s="38" t="s">
        <v>7</v>
      </c>
      <c r="C5" s="39">
        <v>1</v>
      </c>
      <c r="D5" s="13"/>
      <c r="E5" s="36">
        <f aca="true" t="shared" si="0" ref="E5:E10">D5*1.21</f>
        <v>0</v>
      </c>
      <c r="F5" s="36">
        <f aca="true" t="shared" si="1" ref="F5:F10">C5*D5</f>
        <v>0</v>
      </c>
      <c r="G5" s="36">
        <f aca="true" t="shared" si="2" ref="G5:G10">C5*E5</f>
        <v>0</v>
      </c>
    </row>
    <row r="6" spans="1:7" ht="12.9">
      <c r="A6" s="37" t="s">
        <v>8</v>
      </c>
      <c r="B6" s="38" t="s">
        <v>9</v>
      </c>
      <c r="C6" s="39">
        <v>1</v>
      </c>
      <c r="D6" s="13"/>
      <c r="E6" s="36">
        <f t="shared" si="0"/>
        <v>0</v>
      </c>
      <c r="F6" s="36">
        <f t="shared" si="1"/>
        <v>0</v>
      </c>
      <c r="G6" s="36">
        <f t="shared" si="2"/>
        <v>0</v>
      </c>
    </row>
    <row r="7" spans="1:7" ht="12.9">
      <c r="A7" s="37" t="s">
        <v>10</v>
      </c>
      <c r="B7" s="38" t="s">
        <v>11</v>
      </c>
      <c r="C7" s="39">
        <v>1</v>
      </c>
      <c r="D7" s="13"/>
      <c r="E7" s="36">
        <f t="shared" si="0"/>
        <v>0</v>
      </c>
      <c r="F7" s="36">
        <f t="shared" si="1"/>
        <v>0</v>
      </c>
      <c r="G7" s="36">
        <f t="shared" si="2"/>
        <v>0</v>
      </c>
    </row>
    <row r="8" spans="1:7" ht="12.9">
      <c r="A8" s="37" t="s">
        <v>12</v>
      </c>
      <c r="B8" s="38" t="s">
        <v>13</v>
      </c>
      <c r="C8" s="39">
        <v>1</v>
      </c>
      <c r="D8" s="13"/>
      <c r="E8" s="36">
        <f t="shared" si="0"/>
        <v>0</v>
      </c>
      <c r="F8" s="36">
        <f t="shared" si="1"/>
        <v>0</v>
      </c>
      <c r="G8" s="36">
        <f t="shared" si="2"/>
        <v>0</v>
      </c>
    </row>
    <row r="9" spans="1:7" ht="12.9">
      <c r="A9" s="37" t="s">
        <v>14</v>
      </c>
      <c r="B9" s="38" t="s">
        <v>15</v>
      </c>
      <c r="C9" s="39">
        <v>1</v>
      </c>
      <c r="D9" s="13"/>
      <c r="E9" s="36">
        <f t="shared" si="0"/>
        <v>0</v>
      </c>
      <c r="F9" s="36">
        <f t="shared" si="1"/>
        <v>0</v>
      </c>
      <c r="G9" s="36">
        <f t="shared" si="2"/>
        <v>0</v>
      </c>
    </row>
    <row r="10" spans="1:7" ht="12.9">
      <c r="A10" s="37" t="s">
        <v>16</v>
      </c>
      <c r="B10" s="38" t="s">
        <v>17</v>
      </c>
      <c r="C10" s="39">
        <v>1</v>
      </c>
      <c r="D10" s="13"/>
      <c r="E10" s="36">
        <f t="shared" si="0"/>
        <v>0</v>
      </c>
      <c r="F10" s="36">
        <f t="shared" si="1"/>
        <v>0</v>
      </c>
      <c r="G10" s="36">
        <f t="shared" si="2"/>
        <v>0</v>
      </c>
    </row>
    <row r="11" spans="1:7" ht="13.6">
      <c r="A11" s="26" t="s">
        <v>18</v>
      </c>
      <c r="B11" s="26"/>
      <c r="C11" s="26"/>
      <c r="D11" s="26"/>
      <c r="E11" s="26"/>
      <c r="F11" s="26"/>
      <c r="G11" s="26"/>
    </row>
    <row r="12" spans="1:7" ht="16.3" customHeight="1">
      <c r="A12" s="37" t="s">
        <v>19</v>
      </c>
      <c r="B12" s="40" t="s">
        <v>53</v>
      </c>
      <c r="C12" s="41">
        <v>1</v>
      </c>
      <c r="D12" s="33"/>
      <c r="E12" s="44">
        <f aca="true" t="shared" si="3" ref="E12">D12*1.21</f>
        <v>0</v>
      </c>
      <c r="F12" s="44">
        <f aca="true" t="shared" si="4" ref="F12">C12*D12</f>
        <v>0</v>
      </c>
      <c r="G12" s="44">
        <f aca="true" t="shared" si="5" ref="G12">C12*E12</f>
        <v>0</v>
      </c>
    </row>
    <row r="13" spans="1:7" ht="16.3" customHeight="1">
      <c r="A13" s="37" t="s">
        <v>20</v>
      </c>
      <c r="B13" s="38" t="s">
        <v>53</v>
      </c>
      <c r="C13" s="42"/>
      <c r="D13" s="34"/>
      <c r="E13" s="45"/>
      <c r="F13" s="45"/>
      <c r="G13" s="45"/>
    </row>
    <row r="14" spans="1:7" ht="16.3" customHeight="1">
      <c r="A14" s="37" t="s">
        <v>21</v>
      </c>
      <c r="B14" s="38" t="s">
        <v>54</v>
      </c>
      <c r="C14" s="42"/>
      <c r="D14" s="34"/>
      <c r="E14" s="45"/>
      <c r="F14" s="45"/>
      <c r="G14" s="45"/>
    </row>
    <row r="15" spans="1:7" ht="16.3" customHeight="1">
      <c r="A15" s="37" t="s">
        <v>22</v>
      </c>
      <c r="B15" s="38" t="s">
        <v>55</v>
      </c>
      <c r="C15" s="42"/>
      <c r="D15" s="34"/>
      <c r="E15" s="45"/>
      <c r="F15" s="45"/>
      <c r="G15" s="45"/>
    </row>
    <row r="16" spans="1:7" ht="16.3" customHeight="1">
      <c r="A16" s="37" t="s">
        <v>23</v>
      </c>
      <c r="B16" s="38" t="s">
        <v>56</v>
      </c>
      <c r="C16" s="43"/>
      <c r="D16" s="35"/>
      <c r="E16" s="46"/>
      <c r="F16" s="46"/>
      <c r="G16" s="46"/>
    </row>
    <row r="17" spans="1:7" ht="13.6">
      <c r="A17" s="26" t="s">
        <v>24</v>
      </c>
      <c r="B17" s="26"/>
      <c r="C17" s="26"/>
      <c r="D17" s="26"/>
      <c r="E17" s="26"/>
      <c r="F17" s="26"/>
      <c r="G17" s="26"/>
    </row>
    <row r="18" spans="1:7" ht="12.9">
      <c r="A18" s="37" t="s">
        <v>25</v>
      </c>
      <c r="B18" s="38" t="s">
        <v>26</v>
      </c>
      <c r="C18" s="47">
        <v>1</v>
      </c>
      <c r="D18" s="12"/>
      <c r="E18" s="48">
        <f aca="true" t="shared" si="6" ref="E18:E21">D18*1.21</f>
        <v>0</v>
      </c>
      <c r="F18" s="49">
        <f aca="true" t="shared" si="7" ref="F18:F21">C18*D18</f>
        <v>0</v>
      </c>
      <c r="G18" s="49">
        <f aca="true" t="shared" si="8" ref="G18:G21">C18*E18</f>
        <v>0</v>
      </c>
    </row>
    <row r="19" spans="1:7" ht="12.9">
      <c r="A19" s="37" t="s">
        <v>27</v>
      </c>
      <c r="B19" s="38" t="s">
        <v>28</v>
      </c>
      <c r="C19" s="47">
        <v>1</v>
      </c>
      <c r="D19" s="12"/>
      <c r="E19" s="48">
        <f t="shared" si="6"/>
        <v>0</v>
      </c>
      <c r="F19" s="49">
        <f t="shared" si="7"/>
        <v>0</v>
      </c>
      <c r="G19" s="49">
        <f t="shared" si="8"/>
        <v>0</v>
      </c>
    </row>
    <row r="20" spans="1:7" ht="14.3" customHeight="1">
      <c r="A20" s="37" t="s">
        <v>29</v>
      </c>
      <c r="B20" s="38" t="s">
        <v>30</v>
      </c>
      <c r="C20" s="47">
        <v>1</v>
      </c>
      <c r="D20" s="12"/>
      <c r="E20" s="48">
        <f t="shared" si="6"/>
        <v>0</v>
      </c>
      <c r="F20" s="49">
        <f t="shared" si="7"/>
        <v>0</v>
      </c>
      <c r="G20" s="49">
        <f t="shared" si="8"/>
        <v>0</v>
      </c>
    </row>
    <row r="21" spans="1:7" ht="15.65" customHeight="1">
      <c r="A21" s="37" t="s">
        <v>31</v>
      </c>
      <c r="B21" s="38" t="s">
        <v>32</v>
      </c>
      <c r="C21" s="47">
        <v>1</v>
      </c>
      <c r="D21" s="12"/>
      <c r="E21" s="48">
        <f t="shared" si="6"/>
        <v>0</v>
      </c>
      <c r="F21" s="49">
        <f t="shared" si="7"/>
        <v>0</v>
      </c>
      <c r="G21" s="49">
        <f t="shared" si="8"/>
        <v>0</v>
      </c>
    </row>
    <row r="22" spans="1:7" ht="13.6">
      <c r="A22" s="26" t="s">
        <v>33</v>
      </c>
      <c r="B22" s="26"/>
      <c r="C22" s="26"/>
      <c r="D22" s="26"/>
      <c r="E22" s="26"/>
      <c r="F22" s="26"/>
      <c r="G22" s="26"/>
    </row>
    <row r="23" spans="1:7" ht="12.9">
      <c r="A23" s="37" t="s">
        <v>34</v>
      </c>
      <c r="B23" s="38" t="s">
        <v>57</v>
      </c>
      <c r="C23" s="41">
        <v>1</v>
      </c>
      <c r="D23" s="27"/>
      <c r="E23" s="50">
        <f aca="true" t="shared" si="9" ref="E23">D23*1.21</f>
        <v>0</v>
      </c>
      <c r="F23" s="50">
        <f aca="true" t="shared" si="10" ref="F23">C23*D23</f>
        <v>0</v>
      </c>
      <c r="G23" s="50">
        <f aca="true" t="shared" si="11" ref="G23">C23*E23</f>
        <v>0</v>
      </c>
    </row>
    <row r="24" spans="1:7" ht="12.9">
      <c r="A24" s="37" t="s">
        <v>35</v>
      </c>
      <c r="B24" s="38" t="s">
        <v>58</v>
      </c>
      <c r="C24" s="42"/>
      <c r="D24" s="28"/>
      <c r="E24" s="51"/>
      <c r="F24" s="51"/>
      <c r="G24" s="51"/>
    </row>
    <row r="25" spans="1:7" ht="12.9">
      <c r="A25" s="37" t="s">
        <v>36</v>
      </c>
      <c r="B25" s="38" t="s">
        <v>59</v>
      </c>
      <c r="C25" s="42"/>
      <c r="D25" s="28"/>
      <c r="E25" s="51"/>
      <c r="F25" s="51"/>
      <c r="G25" s="51"/>
    </row>
    <row r="26" spans="1:7" ht="12.9">
      <c r="A26" s="37" t="s">
        <v>37</v>
      </c>
      <c r="B26" s="38" t="s">
        <v>60</v>
      </c>
      <c r="C26" s="42"/>
      <c r="D26" s="28"/>
      <c r="E26" s="51"/>
      <c r="F26" s="51"/>
      <c r="G26" s="51"/>
    </row>
    <row r="27" spans="1:7" ht="12.9">
      <c r="A27" s="37" t="s">
        <v>38</v>
      </c>
      <c r="B27" s="38" t="s">
        <v>61</v>
      </c>
      <c r="C27" s="42"/>
      <c r="D27" s="28"/>
      <c r="E27" s="51"/>
      <c r="F27" s="51"/>
      <c r="G27" s="51"/>
    </row>
    <row r="28" spans="1:7" ht="12.9">
      <c r="A28" s="37" t="s">
        <v>39</v>
      </c>
      <c r="B28" s="38" t="s">
        <v>62</v>
      </c>
      <c r="C28" s="42"/>
      <c r="D28" s="28"/>
      <c r="E28" s="51"/>
      <c r="F28" s="51"/>
      <c r="G28" s="51"/>
    </row>
    <row r="29" spans="1:7" ht="12.9">
      <c r="A29" s="37" t="s">
        <v>40</v>
      </c>
      <c r="B29" s="38" t="s">
        <v>63</v>
      </c>
      <c r="C29" s="43"/>
      <c r="D29" s="29"/>
      <c r="E29" s="52"/>
      <c r="F29" s="52"/>
      <c r="G29" s="52"/>
    </row>
    <row r="30" spans="1:7" ht="13.6">
      <c r="A30" s="26" t="s">
        <v>41</v>
      </c>
      <c r="B30" s="26"/>
      <c r="C30" s="26"/>
      <c r="D30" s="26"/>
      <c r="E30" s="26"/>
      <c r="F30" s="26"/>
      <c r="G30" s="26"/>
    </row>
    <row r="31" spans="1:7" ht="12.9">
      <c r="A31" s="37" t="s">
        <v>42</v>
      </c>
      <c r="B31" s="38" t="s">
        <v>43</v>
      </c>
      <c r="C31" s="47">
        <v>8</v>
      </c>
      <c r="D31" s="12"/>
      <c r="E31" s="48">
        <f>D31*1.21</f>
        <v>0</v>
      </c>
      <c r="F31" s="49">
        <f>C31*D31</f>
        <v>0</v>
      </c>
      <c r="G31" s="49">
        <f>C31*E31</f>
        <v>0</v>
      </c>
    </row>
    <row r="32" spans="1:7" ht="13.6">
      <c r="A32" s="30" t="s">
        <v>64</v>
      </c>
      <c r="B32" s="31"/>
      <c r="C32" s="14"/>
      <c r="D32" s="14"/>
      <c r="E32" s="14"/>
      <c r="F32" s="15">
        <f>SUM(F4:F31)</f>
        <v>0</v>
      </c>
      <c r="G32" s="15">
        <f>SUM(G4:G31)</f>
        <v>0</v>
      </c>
    </row>
    <row r="35" spans="2:7" ht="15.8" customHeight="1">
      <c r="B35" s="5" t="s">
        <v>45</v>
      </c>
      <c r="C35" s="6"/>
      <c r="D35" s="6"/>
      <c r="E35" s="6"/>
      <c r="F35" s="6"/>
      <c r="G35" s="7"/>
    </row>
    <row r="36" spans="2:7" ht="15.8" customHeight="1">
      <c r="B36" s="8" t="s">
        <v>46</v>
      </c>
      <c r="C36" s="18"/>
      <c r="D36" s="19"/>
      <c r="E36" s="19"/>
      <c r="F36" s="19"/>
      <c r="G36" s="20"/>
    </row>
    <row r="37" spans="2:7" ht="15.8" customHeight="1">
      <c r="B37" s="8" t="s">
        <v>47</v>
      </c>
      <c r="C37" s="18"/>
      <c r="D37" s="19"/>
      <c r="E37" s="19"/>
      <c r="F37" s="19"/>
      <c r="G37" s="20"/>
    </row>
    <row r="38" spans="2:7" ht="15.8" customHeight="1">
      <c r="B38" s="8" t="s">
        <v>48</v>
      </c>
      <c r="C38" s="18"/>
      <c r="D38" s="19"/>
      <c r="E38" s="19"/>
      <c r="F38" s="19"/>
      <c r="G38" s="20"/>
    </row>
    <row r="39" spans="2:7" ht="15.8" customHeight="1">
      <c r="B39" s="8" t="s">
        <v>49</v>
      </c>
      <c r="C39" s="18"/>
      <c r="D39" s="19"/>
      <c r="E39" s="19"/>
      <c r="F39" s="19"/>
      <c r="G39" s="20"/>
    </row>
    <row r="40" spans="2:7" ht="15.8" customHeight="1">
      <c r="B40" s="9"/>
      <c r="C40" s="9"/>
      <c r="D40" s="9"/>
      <c r="E40" s="9"/>
      <c r="F40" s="9"/>
      <c r="G40" s="10"/>
    </row>
    <row r="41" spans="2:7" ht="15.8" customHeight="1">
      <c r="B41" s="8" t="s">
        <v>50</v>
      </c>
      <c r="C41" s="32"/>
      <c r="D41" s="32"/>
      <c r="E41" s="11" t="s">
        <v>51</v>
      </c>
      <c r="F41" s="21"/>
      <c r="G41" s="22"/>
    </row>
    <row r="42" spans="2:7" ht="15.8" customHeight="1">
      <c r="B42" s="8" t="s">
        <v>52</v>
      </c>
      <c r="C42" s="32"/>
      <c r="D42" s="32"/>
      <c r="E42" s="9"/>
      <c r="F42" s="23"/>
      <c r="G42" s="24"/>
    </row>
  </sheetData>
  <mergeCells count="24">
    <mergeCell ref="F12:F16"/>
    <mergeCell ref="G12:G16"/>
    <mergeCell ref="C23:C29"/>
    <mergeCell ref="C41:D41"/>
    <mergeCell ref="C42:D42"/>
    <mergeCell ref="C12:C16"/>
    <mergeCell ref="D12:D16"/>
    <mergeCell ref="E12:E16"/>
    <mergeCell ref="C38:G38"/>
    <mergeCell ref="C39:G39"/>
    <mergeCell ref="F41:G42"/>
    <mergeCell ref="A1:G1"/>
    <mergeCell ref="A22:G22"/>
    <mergeCell ref="A17:G17"/>
    <mergeCell ref="A11:G11"/>
    <mergeCell ref="A4:G4"/>
    <mergeCell ref="C36:G36"/>
    <mergeCell ref="C37:G37"/>
    <mergeCell ref="D23:D29"/>
    <mergeCell ref="E23:E29"/>
    <mergeCell ref="F23:F29"/>
    <mergeCell ref="G23:G29"/>
    <mergeCell ref="A32:B32"/>
    <mergeCell ref="A30:G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Laštůvka</cp:lastModifiedBy>
  <dcterms:modified xsi:type="dcterms:W3CDTF">2022-08-10T05:20:51Z</dcterms:modified>
  <cp:category/>
  <cp:version/>
  <cp:contentType/>
  <cp:contentStatus/>
</cp:coreProperties>
</file>