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<sst xmlns="http://schemas.openxmlformats.org/spreadsheetml/2006/main" count="332" uniqueCount="116">
  <si>
    <t>ASPE10</t>
  </si>
  <si>
    <t>S</t>
  </si>
  <si>
    <t>Soupis prací objektu</t>
  </si>
  <si>
    <t xml:space="preserve">Stavba: </t>
  </si>
  <si>
    <t>II/361</t>
  </si>
  <si>
    <t>hr. kr. Vysočina - Rozkoš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</si>
  <si>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</si>
  <si>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</si>
  <si>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</si>
  <si>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</si>
  <si>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</si>
  <si>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</si>
  <si>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</si>
  <si>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</si>
  <si>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</si>
  <si>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</si>
  <si>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</si>
  <si>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</si>
  <si>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</si>
  <si>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</si>
  <si>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</si>
  <si>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</si>
  <si>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</si>
  <si>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</si>
  <si>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</si>
  <si>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</si>
  <si>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</si>
  <si>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</si>
  <si>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</si>
  <si>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</si>
  <si>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</si>
  <si>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</si>
  <si>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</si>
  <si>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</si>
  <si>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</si>
  <si>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</si>
  <si>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</si>
  <si>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</si>
  <si>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</si>
  <si>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</si>
  <si>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</si>
  <si>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</si>
  <si>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</si>
  <si>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</si>
  <si>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</si>
  <si>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</si>
  <si>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</si>
  <si>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</si>
  <si>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</si>
  <si>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</si>
  <si>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</si>
  <si>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</si>
  <si>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</si>
  <si>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</si>
  <si>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</si>
  <si>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Vše v režii zhotovitele.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</si>
  <si>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</si>
  <si>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</si>
  <si>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</si>
  <si>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</si>
  <si>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Oprava komunikace</t>
  </si>
  <si>
    <t>Zemní práce</t>
  </si>
  <si>
    <t>11372</t>
  </si>
  <si>
    <t>a</t>
  </si>
  <si>
    <t>FRÉZOVÁNÍ ZPEVNĚNÝCH PLOCH ASFALTOVÝCH</t>
  </si>
  <si>
    <t>M3</t>
  </si>
  <si>
    <t>Frézování tl. 5 cm - kryt vozovky v ploše 10 782 m2, včetně odvozu a likvidace vyfrézovaného materiálu v režii zhotovitele  
Zaměřeno na stavbě</t>
  </si>
  <si>
    <t>10782*0,05=539,100 [A]</t>
  </si>
  <si>
    <t>Položka zahrnuje veškerou manipulaci s vybouranou sutí a s vybouranými hmotami vč. uložení.</t>
  </si>
  <si>
    <t>b</t>
  </si>
  <si>
    <t>Frézování tl. 5 cm - podkladní vrstvy vozovky pro lokální sanace v ploše 200 m2, včetně odvozu a likvidace vyfrézovaného materiálu v režii zhotovitele  
Zaměřeno na stavbě</t>
  </si>
  <si>
    <t>200*0,05=10,000 [A]</t>
  </si>
  <si>
    <t>Komunikace</t>
  </si>
  <si>
    <t>572213</t>
  </si>
  <si>
    <t>SPOJOVACÍ POSTŘIK Z EMULZE DO 0,5KG/M2</t>
  </si>
  <si>
    <t>M2</t>
  </si>
  <si>
    <t>Spojovací postřik z kationaktivní asfaltové emulze 0,40 kg/m2. PS-E,   
K pol. č. 574A43 
Zaměřeno na stavbě</t>
  </si>
  <si>
    <t>10782=10 782,000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</si>
  <si>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</si>
  <si>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Spojovací postřik z kationaktivní asfaltové emulze 0,40 kg/m2. PS-E,   
K pol. č. 574C45 
Zaměřeno na stavbě</t>
  </si>
  <si>
    <t>200=200,000 [A]</t>
  </si>
  <si>
    <t>574A43</t>
  </si>
  <si>
    <t>ASFALTOVÝ BETON PRO OBRUSNÉ VRSTVY ACO 11 TL. 50MM</t>
  </si>
  <si>
    <t>Zaměřeno na stavbě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</si>
  <si>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</si>
  <si>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574C45</t>
  </si>
  <si>
    <t>ASFALTOVÝ BETON PRO LOŽNÍ VRSTVY ACL 16 TL. 50MM</t>
  </si>
  <si>
    <t>7</t>
  </si>
  <si>
    <t>577A2</t>
  </si>
  <si>
    <t>VÝSPRAVA TRHLIN ASFALTOVOU ZÁLIVKOU MODIFIK</t>
  </si>
  <si>
    <t>M</t>
  </si>
  <si>
    <t>Na základě rekognoskace současného stavu.  
Položka zahrnuje veškeré nutné práce a materiály dle TP 115.  
Konkrétní délky budou určeny na stavbě za účasti investora.  
- Vytvoření komůrky proříznutím drážky š. 10-20 mm dle šířky původní trhliny a hloubky 35 mm   
- Pročištění drážky  
- Opatření stěn adhezním penetračním nátěrem  
- Zalití trhliny (drážky) pružnou asfaltovou zálivkovou hmotou  
zaměřeno na stavbě</t>
  </si>
  <si>
    <t>850=850,000 [A]</t>
  </si>
  <si>
    <t>- vyfrézování drážky šířky do 20mm hloubky do 40mm 
- vyčištění 
- nátěr 
- výplň předepsanou zálivkovou hmotou</t>
  </si>
  <si>
    <t>8</t>
  </si>
  <si>
    <t>58920</t>
  </si>
  <si>
    <t>VÝPLŇ SPAR MODIFIKOVANÝM ASFALTEM</t>
  </si>
  <si>
    <t>začátek a konec úseku + středová spára:</t>
  </si>
  <si>
    <t>6,2+6,2+1739=1 751,400 [A]</t>
  </si>
  <si>
    <t>položka zahrnuje: 
- dodávku předepsaného materiálu 
- vyčištění a výplň spar tímto materiálem</t>
  </si>
  <si>
    <t>Ostatní konstrukce a práce</t>
  </si>
  <si>
    <t>915111</t>
  </si>
  <si>
    <t>VODOROVNÉ DOPRAVNÍ ZNAČENÍ BARVOU HLADKÉ - DODÁVKA A POKLÁDKA</t>
  </si>
  <si>
    <t>vodící čáry 0,125 m</t>
  </si>
  <si>
    <t>1739*0,125*2=434,750 [A]</t>
  </si>
  <si>
    <t>položka zahrnuje: 
- dodání a pokládku nátěrového materiálu (měří se pouze natíraná plocha) 
- předznačení a reflexní úpravu</t>
  </si>
  <si>
    <t>919111</t>
  </si>
  <si>
    <t>ŘEZÁNÍ ASFALTOVÉHO KRYTU VOZOVEK TL DO 50MM</t>
  </si>
  <si>
    <t>K pol.č. 58920</t>
  </si>
  <si>
    <t>1751,40=1 751,400 [A]</t>
  </si>
  <si>
    <t>položka zahrnuje řezání vozovkové vrstvy v předepsané tloušťce, včetně spotřeby vody</t>
  </si>
  <si>
    <t>11</t>
  </si>
  <si>
    <t>93818</t>
  </si>
  <si>
    <t>OČIŠTĚNÍ ASFALT VOZOVEK ZAMETENÍM</t>
  </si>
  <si>
    <t>očištění povrchu před pokládkou spojovacího postřiku a obrusné vrstvy z ACO 11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</si>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</sst>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53</v>
      </c>
      <c s="18" t="s">
        <v>40</v>
      </c>
      <c s="24" t="s">
        <v>54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7.5">
      <c r="A11" s="28" t="s">
        <v>43</v>
      </c>
      <c r="E11" s="29" t="s">
        <v>55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25.5">
      <c r="A14" s="18" t="s">
        <v>38</v>
      </c>
      <c s="23" t="s">
        <v>16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</v>
      </c>
      <c s="32">
        <f>0+I8+I17+I42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59</v>
      </c>
      <c s="5"/>
      <c s="14" t="s">
        <v>60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61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62</v>
      </c>
      <c s="18" t="s">
        <v>63</v>
      </c>
      <c s="24" t="s">
        <v>64</v>
      </c>
      <c s="25" t="s">
        <v>65</v>
      </c>
      <c s="26">
        <v>539.1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38.25">
      <c r="A10" s="28" t="s">
        <v>43</v>
      </c>
      <c r="E10" s="29" t="s">
        <v>66</v>
      </c>
    </row>
    <row r="11" spans="1:5" ht="12.75">
      <c r="A11" s="30" t="s">
        <v>45</v>
      </c>
      <c r="E11" s="31" t="s">
        <v>67</v>
      </c>
    </row>
    <row r="12" spans="1:5" ht="25.5">
      <c r="A12" t="s">
        <v>46</v>
      </c>
      <c r="E12" s="29" t="s">
        <v>68</v>
      </c>
    </row>
    <row r="13" spans="1:16" ht="12.75">
      <c r="A13" s="18" t="s">
        <v>38</v>
      </c>
      <c s="23" t="s">
        <v>16</v>
      </c>
      <c s="23" t="s">
        <v>62</v>
      </c>
      <c s="18" t="s">
        <v>69</v>
      </c>
      <c s="24" t="s">
        <v>64</v>
      </c>
      <c s="25" t="s">
        <v>65</v>
      </c>
      <c s="26">
        <v>10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38.25">
      <c r="A14" s="28" t="s">
        <v>43</v>
      </c>
      <c r="E14" s="29" t="s">
        <v>70</v>
      </c>
    </row>
    <row r="15" spans="1:5" ht="12.75">
      <c r="A15" s="30" t="s">
        <v>45</v>
      </c>
      <c r="E15" s="31" t="s">
        <v>71</v>
      </c>
    </row>
    <row r="16" spans="1:5" ht="25.5">
      <c r="A16" t="s">
        <v>46</v>
      </c>
      <c r="E16" s="29" t="s">
        <v>68</v>
      </c>
    </row>
    <row r="17" spans="1:18" ht="12.75" customHeight="1">
      <c r="A17" s="5" t="s">
        <v>36</v>
      </c>
      <c s="5"/>
      <c s="35" t="s">
        <v>28</v>
      </c>
      <c s="5"/>
      <c s="21" t="s">
        <v>72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38</v>
      </c>
      <c s="23" t="s">
        <v>15</v>
      </c>
      <c s="23" t="s">
        <v>73</v>
      </c>
      <c s="18" t="s">
        <v>63</v>
      </c>
      <c s="24" t="s">
        <v>74</v>
      </c>
      <c s="25" t="s">
        <v>75</v>
      </c>
      <c s="26">
        <v>10782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76</v>
      </c>
    </row>
    <row r="20" spans="1:5" ht="12.75">
      <c r="A20" s="30" t="s">
        <v>45</v>
      </c>
      <c r="E20" s="31" t="s">
        <v>77</v>
      </c>
    </row>
    <row r="21" spans="1:5" ht="51">
      <c r="A21" t="s">
        <v>46</v>
      </c>
      <c r="E21" s="29" t="s">
        <v>78</v>
      </c>
    </row>
    <row r="22" spans="1:16" ht="12.75">
      <c r="A22" s="18" t="s">
        <v>38</v>
      </c>
      <c s="23" t="s">
        <v>26</v>
      </c>
      <c s="23" t="s">
        <v>73</v>
      </c>
      <c s="18" t="s">
        <v>69</v>
      </c>
      <c s="24" t="s">
        <v>74</v>
      </c>
      <c s="25" t="s">
        <v>75</v>
      </c>
      <c s="26">
        <v>200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79</v>
      </c>
    </row>
    <row r="24" spans="1:5" ht="12.75">
      <c r="A24" s="30" t="s">
        <v>45</v>
      </c>
      <c r="E24" s="31" t="s">
        <v>80</v>
      </c>
    </row>
    <row r="25" spans="1:5" ht="51">
      <c r="A25" t="s">
        <v>46</v>
      </c>
      <c r="E25" s="29" t="s">
        <v>78</v>
      </c>
    </row>
    <row r="26" spans="1:16" ht="12.75">
      <c r="A26" s="18" t="s">
        <v>38</v>
      </c>
      <c s="23" t="s">
        <v>28</v>
      </c>
      <c s="23" t="s">
        <v>81</v>
      </c>
      <c s="18" t="s">
        <v>40</v>
      </c>
      <c s="24" t="s">
        <v>82</v>
      </c>
      <c s="25" t="s">
        <v>75</v>
      </c>
      <c s="26">
        <v>10782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83</v>
      </c>
    </row>
    <row r="28" spans="1:5" ht="12.75">
      <c r="A28" s="30" t="s">
        <v>45</v>
      </c>
      <c r="E28" s="31" t="s">
        <v>77</v>
      </c>
    </row>
    <row r="29" spans="1:5" ht="140.25">
      <c r="A29" t="s">
        <v>46</v>
      </c>
      <c r="E29" s="29" t="s">
        <v>84</v>
      </c>
    </row>
    <row r="30" spans="1:16" ht="12.75">
      <c r="A30" s="18" t="s">
        <v>38</v>
      </c>
      <c s="23" t="s">
        <v>30</v>
      </c>
      <c s="23" t="s">
        <v>85</v>
      </c>
      <c s="18" t="s">
        <v>40</v>
      </c>
      <c s="24" t="s">
        <v>86</v>
      </c>
      <c s="25" t="s">
        <v>75</v>
      </c>
      <c s="26">
        <v>200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83</v>
      </c>
    </row>
    <row r="32" spans="1:5" ht="12.75">
      <c r="A32" s="30" t="s">
        <v>45</v>
      </c>
      <c r="E32" s="31" t="s">
        <v>80</v>
      </c>
    </row>
    <row r="33" spans="1:5" ht="140.25">
      <c r="A33" t="s">
        <v>46</v>
      </c>
      <c r="E33" s="29" t="s">
        <v>84</v>
      </c>
    </row>
    <row r="34" spans="1:16" ht="12.75">
      <c r="A34" s="18" t="s">
        <v>38</v>
      </c>
      <c s="23" t="s">
        <v>87</v>
      </c>
      <c s="23" t="s">
        <v>88</v>
      </c>
      <c s="18" t="s">
        <v>40</v>
      </c>
      <c s="24" t="s">
        <v>89</v>
      </c>
      <c s="25" t="s">
        <v>90</v>
      </c>
      <c s="26">
        <v>850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14.75">
      <c r="A35" s="28" t="s">
        <v>43</v>
      </c>
      <c r="E35" s="29" t="s">
        <v>91</v>
      </c>
    </row>
    <row r="36" spans="1:5" ht="12.75">
      <c r="A36" s="30" t="s">
        <v>45</v>
      </c>
      <c r="E36" s="31" t="s">
        <v>92</v>
      </c>
    </row>
    <row r="37" spans="1:5" ht="51">
      <c r="A37" t="s">
        <v>46</v>
      </c>
      <c r="E37" s="29" t="s">
        <v>93</v>
      </c>
    </row>
    <row r="38" spans="1:16" ht="12.75">
      <c r="A38" s="18" t="s">
        <v>38</v>
      </c>
      <c s="23" t="s">
        <v>94</v>
      </c>
      <c s="23" t="s">
        <v>95</v>
      </c>
      <c s="18" t="s">
        <v>40</v>
      </c>
      <c s="24" t="s">
        <v>96</v>
      </c>
      <c s="25" t="s">
        <v>90</v>
      </c>
      <c s="26">
        <v>1751.4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97</v>
      </c>
    </row>
    <row r="40" spans="1:5" ht="12.75">
      <c r="A40" s="30" t="s">
        <v>45</v>
      </c>
      <c r="E40" s="31" t="s">
        <v>98</v>
      </c>
    </row>
    <row r="41" spans="1:5" ht="38.25">
      <c r="A41" t="s">
        <v>46</v>
      </c>
      <c r="E41" s="29" t="s">
        <v>99</v>
      </c>
    </row>
    <row r="42" spans="1:18" ht="12.75" customHeight="1">
      <c r="A42" s="5" t="s">
        <v>36</v>
      </c>
      <c s="5"/>
      <c s="35" t="s">
        <v>33</v>
      </c>
      <c s="5"/>
      <c s="21" t="s">
        <v>100</v>
      </c>
      <c s="5"/>
      <c s="5"/>
      <c s="5"/>
      <c s="36">
        <f>0+Q42</f>
      </c>
      <c r="O42">
        <f>0+R42</f>
      </c>
      <c r="Q42">
        <f>0+I43+I47+I51</f>
      </c>
      <c>
        <f>0+O43+O47+O51</f>
      </c>
    </row>
    <row r="43" spans="1:16" ht="25.5">
      <c r="A43" s="18" t="s">
        <v>38</v>
      </c>
      <c s="23" t="s">
        <v>33</v>
      </c>
      <c s="23" t="s">
        <v>101</v>
      </c>
      <c s="18" t="s">
        <v>40</v>
      </c>
      <c s="24" t="s">
        <v>102</v>
      </c>
      <c s="25" t="s">
        <v>75</v>
      </c>
      <c s="26">
        <v>434.75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103</v>
      </c>
    </row>
    <row r="45" spans="1:5" ht="12.75">
      <c r="A45" s="30" t="s">
        <v>45</v>
      </c>
      <c r="E45" s="31" t="s">
        <v>104</v>
      </c>
    </row>
    <row r="46" spans="1:5" ht="38.25">
      <c r="A46" t="s">
        <v>46</v>
      </c>
      <c r="E46" s="29" t="s">
        <v>105</v>
      </c>
    </row>
    <row r="47" spans="1:16" ht="12.75">
      <c r="A47" s="18" t="s">
        <v>38</v>
      </c>
      <c s="23" t="s">
        <v>35</v>
      </c>
      <c s="23" t="s">
        <v>106</v>
      </c>
      <c s="18" t="s">
        <v>40</v>
      </c>
      <c s="24" t="s">
        <v>107</v>
      </c>
      <c s="25" t="s">
        <v>90</v>
      </c>
      <c s="26">
        <v>1751.4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108</v>
      </c>
    </row>
    <row r="49" spans="1:5" ht="12.75">
      <c r="A49" s="30" t="s">
        <v>45</v>
      </c>
      <c r="E49" s="31" t="s">
        <v>109</v>
      </c>
    </row>
    <row r="50" spans="1:5" ht="25.5">
      <c r="A50" t="s">
        <v>46</v>
      </c>
      <c r="E50" s="29" t="s">
        <v>110</v>
      </c>
    </row>
    <row r="51" spans="1:16" ht="12.75">
      <c r="A51" s="18" t="s">
        <v>38</v>
      </c>
      <c s="23" t="s">
        <v>111</v>
      </c>
      <c s="23" t="s">
        <v>112</v>
      </c>
      <c s="18" t="s">
        <v>40</v>
      </c>
      <c s="24" t="s">
        <v>113</v>
      </c>
      <c s="25" t="s">
        <v>75</v>
      </c>
      <c s="26">
        <v>10782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114</v>
      </c>
    </row>
    <row r="53" spans="1:5" ht="12.75">
      <c r="A53" s="30" t="s">
        <v>45</v>
      </c>
      <c r="E53" s="31" t="s">
        <v>77</v>
      </c>
    </row>
    <row r="54" spans="1:5" ht="25.5">
      <c r="A54" t="s">
        <v>46</v>
      </c>
      <c r="E54" s="29" t="s">
        <v>115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