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<sst xmlns="http://schemas.openxmlformats.org/spreadsheetml/2006/main" count="16" uniqueCount="16">
  <si>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</si>
  <si>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</si>
  <si>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</si>
  <si>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</si>
  <si>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</si>
  <si>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</si>
  <si>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</si>
  <si>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</si>
  <si>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</si>
  <si>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</si>
  <si>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</si>
  <si>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Stolní počítač</t>
  </si>
  <si>
    <t>Monitor</t>
  </si>
  <si>
    <t>Dataprojektor - typ I (včetně montáže)</t>
  </si>
  <si>
    <t>Dataprojektor - typ II (včetně montáže)</t>
  </si>
  <si>
    <t>Projekční plátno (včetně montáže)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</si>
</sst>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left" vertical="center" wrapText="1"/>
      <protection/>
    </xf>
    <xf numFmtId="0" fontId="0" fillId="6" borderId="9" xfId="0" applyFill="1" applyBorder="1" applyAlignment="1" applyProtection="1">
      <alignment horizontal="center" vertical="center"/>
      <protection/>
    </xf>
    <xf numFmtId="4" fontId="2" fillId="4" borderId="9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center" vertical="center"/>
      <protection/>
    </xf>
    <xf numFmtId="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85" zoomScaleNormal="85" workbookViewId="0" topLeftCell="A1">
      <selection activeCell="J13" sqref="J13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3" t="s">
        <v>6</v>
      </c>
      <c r="C1" s="23"/>
      <c r="D1" s="23"/>
      <c r="E1" s="23"/>
      <c r="F1" s="23"/>
    </row>
    <row r="2" ht="15.75" thickBot="1"/>
    <row r="3" spans="1:6" ht="78" customHeight="1">
      <c r="A3" s="15" t="s">
        <v>8</v>
      </c>
      <c r="B3" s="16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7">
        <v>1</v>
      </c>
      <c r="B4" s="14" t="s">
        <v>10</v>
      </c>
      <c r="C4" s="13">
        <v>4</v>
      </c>
      <c r="D4" s="6">
        <v>0</v>
      </c>
      <c r="E4" s="8">
        <f>D4*1.21</f>
        <v>0</v>
      </c>
      <c r="F4" s="11">
        <f aca="true" t="shared" si="0" ref="F4:F9">C4*D4</f>
        <v>0</v>
      </c>
    </row>
    <row r="5" spans="1:6" ht="30" customHeight="1">
      <c r="A5" s="17">
        <v>2</v>
      </c>
      <c r="B5" s="14" t="s">
        <v>11</v>
      </c>
      <c r="C5" s="13">
        <v>1</v>
      </c>
      <c r="D5" s="6">
        <v>0</v>
      </c>
      <c r="E5" s="8">
        <f>D5*1.21</f>
        <v>0</v>
      </c>
      <c r="F5" s="11">
        <f aca="true" t="shared" si="1" ref="F5:F6">C5*D5</f>
        <v>0</v>
      </c>
    </row>
    <row r="6" spans="1:6" ht="30" customHeight="1">
      <c r="A6" s="17">
        <v>3</v>
      </c>
      <c r="B6" s="14" t="s">
        <v>12</v>
      </c>
      <c r="C6" s="13">
        <v>1</v>
      </c>
      <c r="D6" s="6">
        <v>0</v>
      </c>
      <c r="E6" s="8">
        <f>D6*1.21</f>
        <v>0</v>
      </c>
      <c r="F6" s="11">
        <f t="shared" si="1"/>
        <v>0</v>
      </c>
    </row>
    <row r="7" spans="1:6" ht="30" customHeight="1">
      <c r="A7" s="17">
        <v>4</v>
      </c>
      <c r="B7" s="14" t="s">
        <v>13</v>
      </c>
      <c r="C7" s="13">
        <v>4</v>
      </c>
      <c r="D7" s="6">
        <v>0</v>
      </c>
      <c r="E7" s="8">
        <f aca="true" t="shared" si="2" ref="E7:E9">D7*1.21</f>
        <v>0</v>
      </c>
      <c r="F7" s="11">
        <f t="shared" si="0"/>
        <v>0</v>
      </c>
    </row>
    <row r="8" spans="1:6" ht="30" customHeight="1">
      <c r="A8" s="17">
        <v>5</v>
      </c>
      <c r="B8" s="14" t="s">
        <v>14</v>
      </c>
      <c r="C8" s="13">
        <v>1</v>
      </c>
      <c r="D8" s="6">
        <v>0</v>
      </c>
      <c r="E8" s="8">
        <f t="shared" si="2"/>
        <v>0</v>
      </c>
      <c r="F8" s="11">
        <f t="shared" si="0"/>
        <v>0</v>
      </c>
    </row>
    <row r="9" spans="1:6" ht="30" customHeight="1" thickBot="1">
      <c r="A9" s="17">
        <v>6</v>
      </c>
      <c r="B9" s="18" t="s">
        <v>15</v>
      </c>
      <c r="C9" s="19">
        <v>2</v>
      </c>
      <c r="D9" s="22">
        <v>0</v>
      </c>
      <c r="E9" s="20">
        <f t="shared" si="2"/>
        <v>0</v>
      </c>
      <c r="F9" s="21">
        <f t="shared" si="0"/>
        <v>0</v>
      </c>
    </row>
    <row r="10" spans="2:6" s="2" customFormat="1" ht="27" customHeight="1" thickBot="1">
      <c r="B10" s="3"/>
      <c r="C10" s="25" t="s">
        <v>0</v>
      </c>
      <c r="D10" s="26"/>
      <c r="E10" s="27"/>
      <c r="F10" s="12">
        <f>SUM(F4:F9)</f>
        <v>0</v>
      </c>
    </row>
    <row r="11" spans="2:6" s="2" customFormat="1" ht="27" customHeight="1" thickBot="1">
      <c r="B11" s="3"/>
      <c r="C11" s="28" t="s">
        <v>3</v>
      </c>
      <c r="D11" s="29"/>
      <c r="E11" s="30"/>
      <c r="F11" s="7">
        <f>F10*1.21</f>
        <v>0</v>
      </c>
    </row>
    <row r="13" spans="2:15" ht="36" customHeight="1">
      <c r="B13" s="24" t="s">
        <v>2</v>
      </c>
      <c r="C13" s="24"/>
      <c r="D13" s="24"/>
      <c r="E13" s="24"/>
      <c r="F13" s="24"/>
      <c r="G13" s="4"/>
      <c r="H13" s="4"/>
      <c r="I13" s="4"/>
      <c r="J13" s="4"/>
      <c r="K13" s="4"/>
      <c r="L13" s="4"/>
      <c r="M13" s="4"/>
      <c r="N13" s="4"/>
      <c r="O13" s="4"/>
    </row>
    <row r="15" ht="15">
      <c r="F15" s="5"/>
    </row>
  </sheetData>
  <sheetProtection algorithmName="SHA-512" hashValue="nykd1vCQPvuRcehZfpMkf/D5xkL1kVEkBp+Yi1HrWudJeDlJ2ajOuU2sRW/pGsybfxcvL+M1rB78VMIh8tkFLA==" saltValue="CDlyb5XMgbR4XhFIdIWj+A==" spinCount="100000" sheet="1" objects="1" scenarios="1"/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2022-10-21T10:25:15Z</dcterms:modified>
  <cp:category/>
  <cp:version/>
  <cp:contentType/>
  <cp:contentStatus/>
</cp:coreProperties>
</file>