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21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<sst xmlns="http://schemas.openxmlformats.org/spreadsheetml/2006/main" count="45" uniqueCount="37">
  <si>
    <t>Kalkulační list pravidelné roční servisní činnosti</t>
  </si>
  <si>
    <t>Obsah činnosti - materiál</t>
  </si>
  <si>
    <t>měrná jednotka</t>
  </si>
  <si>
    <t>počet</t>
  </si>
  <si>
    <t>cena za jednotku</t>
  </si>
  <si>
    <t>Celkem</t>
  </si>
  <si>
    <t>ks</t>
  </si>
  <si>
    <t>Doprava</t>
  </si>
  <si>
    <t>km</t>
  </si>
  <si>
    <t>Materiál pro motorovou část:</t>
  </si>
  <si>
    <t>Olejový filtr</t>
  </si>
  <si>
    <t>Palivový filtr</t>
  </si>
  <si>
    <t>l</t>
  </si>
  <si>
    <t>soubor</t>
  </si>
  <si>
    <t>Ostatní:</t>
  </si>
  <si>
    <t>hod</t>
  </si>
  <si>
    <t>Inženýring (sw.projekt, spec. činnosti)</t>
  </si>
  <si>
    <t>Roční profylaxe Motorgenerátoru</t>
  </si>
  <si>
    <t>Ostatní výše nespecifikovaný materiál (ekologická likvidace odpadů, ……)</t>
  </si>
  <si>
    <t>Olej motorový</t>
  </si>
  <si>
    <t>Chladící kapalina</t>
  </si>
  <si>
    <t>Destilovaná voda</t>
  </si>
  <si>
    <t>Celkem roční profylaktická prohlídka bez materiálu včetně dopravy</t>
  </si>
  <si>
    <t>Celkem materiál včetně dopravy</t>
  </si>
  <si>
    <t>V případě poskytování "dalších služeb" dle čl. 1 bod. 4.3. servisní smlouvy (nad rámec paušálního poplatku) jednotlivé výkony ("základní hodinová sazba"):</t>
  </si>
  <si>
    <t>Celkem ostatní</t>
  </si>
  <si>
    <t xml:space="preserve">Cena celkem za pravidelné roční servisní činnosti </t>
  </si>
  <si>
    <r>
      <t xml:space="preserve">Cena celkem za následný pozáruční servis po dobu 4 roků - pravidelné servisní činnosti (včetně pohotovostní služby). </t>
    </r>
    <r>
      <rPr>
        <i/>
        <sz val="9"/>
        <color rgb="FF1C1C1C"/>
        <rFont val="Arial"/>
        <family val="2"/>
      </rPr>
      <t>(Cenu uveďte ve formuláři nabídky v položce č.3 Údaje účastníka zadávacího řízení k hodnotícímu kritériu:)</t>
    </r>
  </si>
  <si>
    <t>Poznámka: Pokud je u položky materiálu doporučená nebo požadována periodicita úkonu za více jak jeden rok uveďte v možství jednotek podíl odpovídající stanovené periodicitě úkonu.</t>
  </si>
  <si>
    <t xml:space="preserve">V ……………….……….…… dne ……….….……………. 
…………………………………………………………………………………..
Vlastnoruční podpis osoby oprávněné jednat jménem či za účastníka předmětného zadávacího řízení
</t>
  </si>
  <si>
    <t>Svazek č. 8 Zadávací dokumentace veřejné zakázky  „Rekonstrukce trafostanice a náhradního zdroje DA – dodávka a servis“ – Kalkulační list pravidelné roční servisní činnosti</t>
  </si>
  <si>
    <t>Technik  za práci - noc (22:00 - 6:00)</t>
  </si>
  <si>
    <t>Technik za práci - So, Ne, svátek</t>
  </si>
  <si>
    <t>Technik za práci</t>
  </si>
  <si>
    <t>Příloha č. 1 Servisní smlouvy</t>
  </si>
  <si>
    <t>Všechny ceny jsou uvedeny v Kč bez DPH</t>
  </si>
  <si>
    <r>
      <t xml:space="preserve">Roční paušální poplatek za držení pohotovosti s výjezdem do </t>
    </r>
    <r>
      <rPr>
        <b/>
        <sz val="11"/>
        <rFont val="Arial"/>
        <family val="2"/>
      </rPr>
      <t>24 hodin včetně dopravy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</si>
</sst>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rgb="FF1C1C1C"/>
      <name val="Arial"/>
      <family val="2"/>
    </font>
    <font>
      <b/>
      <sz val="14"/>
      <color rgb="FF1C1C1C"/>
      <name val="Calibri"/>
      <family val="2"/>
      <scheme val="minor"/>
    </font>
    <font>
      <b/>
      <sz val="11"/>
      <color rgb="FF1C1C1C"/>
      <name val="Arial"/>
      <family val="2"/>
    </font>
    <font>
      <sz val="11"/>
      <color rgb="FF1C1C1C"/>
      <name val="Arial"/>
      <family val="2"/>
    </font>
    <font>
      <b/>
      <i/>
      <sz val="11"/>
      <color rgb="FF1C1C1C"/>
      <name val="Arial"/>
      <family val="2"/>
    </font>
    <font>
      <i/>
      <sz val="9"/>
      <color rgb="FF1C1C1C"/>
      <name val="Arial"/>
      <family val="2"/>
    </font>
    <font>
      <i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8" fontId="5" fillId="2" borderId="1" xfId="0" applyNumberFormat="1" applyFont="1" applyFill="1" applyBorder="1"/>
    <xf numFmtId="8" fontId="5" fillId="0" borderId="1" xfId="0" applyNumberFormat="1" applyFont="1" applyBorder="1"/>
    <xf numFmtId="8" fontId="4" fillId="3" borderId="1" xfId="0" applyNumberFormat="1" applyFont="1" applyFill="1" applyBorder="1"/>
    <xf numFmtId="0" fontId="5" fillId="0" borderId="1" xfId="0" applyFont="1" applyBorder="1" applyAlignment="1">
      <alignment horizontal="center" vertical="center"/>
    </xf>
    <xf numFmtId="8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8" fontId="4" fillId="0" borderId="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8" fontId="4" fillId="0" borderId="0" xfId="0" applyNumberFormat="1" applyFont="1" applyFill="1" applyBorder="1" applyAlignment="1">
      <alignment horizontal="left"/>
    </xf>
    <xf numFmtId="0" fontId="8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9" fillId="0" borderId="2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view="pageLayout" workbookViewId="0" topLeftCell="A1">
      <selection activeCell="A24" sqref="A24"/>
    </sheetView>
  </sheetViews>
  <sheetFormatPr defaultColWidth="9.140625" defaultRowHeight="15"/>
  <cols>
    <col min="1" max="1" width="38.421875" style="0" customWidth="1"/>
    <col min="2" max="2" width="10.421875" style="0" customWidth="1"/>
    <col min="4" max="4" width="12.421875" style="0" customWidth="1"/>
    <col min="5" max="5" width="13.57421875" style="0" customWidth="1"/>
  </cols>
  <sheetData>
    <row r="1" spans="1:5" ht="37.75" customHeight="1">
      <c r="A1" s="18" t="s">
        <v>30</v>
      </c>
      <c r="B1" s="18"/>
      <c r="C1" s="18"/>
      <c r="D1" s="18"/>
      <c r="E1" s="18"/>
    </row>
    <row r="2" ht="15">
      <c r="A2" t="s">
        <v>34</v>
      </c>
    </row>
    <row r="3" spans="1:5" ht="18.5">
      <c r="A3" s="26" t="s">
        <v>0</v>
      </c>
      <c r="B3" s="27"/>
      <c r="C3" s="27"/>
      <c r="D3" s="27"/>
      <c r="E3" s="27"/>
    </row>
    <row r="4" spans="1:5" ht="28">
      <c r="A4" s="1" t="s">
        <v>1</v>
      </c>
      <c r="B4" s="2" t="s">
        <v>2</v>
      </c>
      <c r="C4" s="1" t="s">
        <v>3</v>
      </c>
      <c r="D4" s="2" t="s">
        <v>4</v>
      </c>
      <c r="E4" s="1" t="s">
        <v>5</v>
      </c>
    </row>
    <row r="5" spans="1:5" ht="15">
      <c r="A5" s="3" t="s">
        <v>17</v>
      </c>
      <c r="B5" s="4" t="s">
        <v>6</v>
      </c>
      <c r="C5" s="4">
        <v>1</v>
      </c>
      <c r="D5" s="5"/>
      <c r="E5" s="6">
        <f>C5*D5</f>
        <v>0</v>
      </c>
    </row>
    <row r="6" spans="1:5" ht="15">
      <c r="A6" s="20" t="s">
        <v>22</v>
      </c>
      <c r="B6" s="20"/>
      <c r="C6" s="20"/>
      <c r="D6" s="20"/>
      <c r="E6" s="7">
        <f>SUM(E5:E5)</f>
        <v>0</v>
      </c>
    </row>
    <row r="7" spans="1:5" ht="15">
      <c r="A7" s="21"/>
      <c r="B7" s="22"/>
      <c r="C7" s="22"/>
      <c r="D7" s="22"/>
      <c r="E7" s="23"/>
    </row>
    <row r="8" spans="1:5" ht="15">
      <c r="A8" s="28" t="s">
        <v>9</v>
      </c>
      <c r="B8" s="29"/>
      <c r="C8" s="29"/>
      <c r="D8" s="29"/>
      <c r="E8" s="29"/>
    </row>
    <row r="9" spans="1:5" ht="15">
      <c r="A9" s="3" t="s">
        <v>10</v>
      </c>
      <c r="B9" s="8" t="s">
        <v>6</v>
      </c>
      <c r="C9" s="10"/>
      <c r="D9" s="9"/>
      <c r="E9" s="6">
        <f>C9*D9</f>
        <v>0</v>
      </c>
    </row>
    <row r="10" spans="1:5" ht="15">
      <c r="A10" s="3" t="s">
        <v>11</v>
      </c>
      <c r="B10" s="8" t="s">
        <v>6</v>
      </c>
      <c r="C10" s="10"/>
      <c r="D10" s="9"/>
      <c r="E10" s="6">
        <f aca="true" t="shared" si="0" ref="E10:E14">C10*D10</f>
        <v>0</v>
      </c>
    </row>
    <row r="11" spans="1:5" ht="15">
      <c r="A11" s="3" t="s">
        <v>19</v>
      </c>
      <c r="B11" s="8" t="s">
        <v>12</v>
      </c>
      <c r="C11" s="10"/>
      <c r="D11" s="9"/>
      <c r="E11" s="6">
        <f t="shared" si="0"/>
        <v>0</v>
      </c>
    </row>
    <row r="12" spans="1:5" ht="15">
      <c r="A12" s="3" t="s">
        <v>20</v>
      </c>
      <c r="B12" s="8" t="s">
        <v>12</v>
      </c>
      <c r="C12" s="10"/>
      <c r="D12" s="9"/>
      <c r="E12" s="6">
        <f t="shared" si="0"/>
        <v>0</v>
      </c>
    </row>
    <row r="13" spans="1:5" ht="15">
      <c r="A13" s="3" t="s">
        <v>21</v>
      </c>
      <c r="B13" s="8" t="s">
        <v>12</v>
      </c>
      <c r="C13" s="10"/>
      <c r="D13" s="9"/>
      <c r="E13" s="6">
        <f t="shared" si="0"/>
        <v>0</v>
      </c>
    </row>
    <row r="14" spans="1:5" ht="28.5">
      <c r="A14" s="11" t="s">
        <v>18</v>
      </c>
      <c r="B14" s="8" t="s">
        <v>13</v>
      </c>
      <c r="C14" s="10"/>
      <c r="D14" s="9"/>
      <c r="E14" s="6">
        <f t="shared" si="0"/>
        <v>0</v>
      </c>
    </row>
    <row r="15" spans="1:5" ht="15">
      <c r="A15" s="20" t="s">
        <v>23</v>
      </c>
      <c r="B15" s="20"/>
      <c r="C15" s="20"/>
      <c r="D15" s="20"/>
      <c r="E15" s="7">
        <f>SUM(E9:E14)</f>
        <v>0</v>
      </c>
    </row>
    <row r="16" spans="1:5" ht="15">
      <c r="A16" s="21"/>
      <c r="B16" s="22"/>
      <c r="C16" s="22"/>
      <c r="D16" s="22"/>
      <c r="E16" s="23"/>
    </row>
    <row r="17" spans="1:5" ht="15">
      <c r="A17" s="30" t="s">
        <v>14</v>
      </c>
      <c r="B17" s="30"/>
      <c r="C17" s="30"/>
      <c r="D17" s="30"/>
      <c r="E17" s="30"/>
    </row>
    <row r="18" spans="1:5" ht="44.4" customHeight="1">
      <c r="A18" s="31" t="s">
        <v>36</v>
      </c>
      <c r="B18" s="4" t="s">
        <v>6</v>
      </c>
      <c r="C18" s="12">
        <v>1</v>
      </c>
      <c r="D18" s="9"/>
      <c r="E18" s="6">
        <f aca="true" t="shared" si="1" ref="E18">C18*D18</f>
        <v>0</v>
      </c>
    </row>
    <row r="19" spans="1:5" ht="15">
      <c r="A19" s="20" t="s">
        <v>25</v>
      </c>
      <c r="B19" s="20"/>
      <c r="C19" s="20"/>
      <c r="D19" s="20"/>
      <c r="E19" s="7">
        <f>SUM(E18:E18)</f>
        <v>0</v>
      </c>
    </row>
    <row r="20" spans="1:5" ht="15">
      <c r="A20" s="21"/>
      <c r="B20" s="22"/>
      <c r="C20" s="22"/>
      <c r="D20" s="22"/>
      <c r="E20" s="23"/>
    </row>
    <row r="21" spans="1:5" ht="15">
      <c r="A21" s="24" t="s">
        <v>26</v>
      </c>
      <c r="B21" s="24"/>
      <c r="C21" s="24"/>
      <c r="D21" s="24"/>
      <c r="E21" s="13">
        <f>E6+E15+E19</f>
        <v>0</v>
      </c>
    </row>
    <row r="22" spans="1:5" ht="43.75" customHeight="1">
      <c r="A22" s="25" t="s">
        <v>27</v>
      </c>
      <c r="B22" s="25"/>
      <c r="C22" s="25"/>
      <c r="D22" s="25"/>
      <c r="E22" s="13">
        <f>E21*4</f>
        <v>0</v>
      </c>
    </row>
    <row r="23" spans="1:5" ht="30" customHeight="1">
      <c r="A23" s="18" t="s">
        <v>28</v>
      </c>
      <c r="B23" s="18"/>
      <c r="C23" s="18"/>
      <c r="D23" s="18"/>
      <c r="E23" s="18"/>
    </row>
    <row r="24" spans="1:5" ht="10.75" customHeight="1">
      <c r="A24" s="14"/>
      <c r="B24" s="14"/>
      <c r="C24" s="14"/>
      <c r="D24" s="14"/>
      <c r="E24" s="15"/>
    </row>
    <row r="25" spans="1:5" ht="40.25" customHeight="1">
      <c r="A25" s="19" t="s">
        <v>24</v>
      </c>
      <c r="B25" s="19"/>
      <c r="C25" s="19"/>
      <c r="D25" s="19"/>
      <c r="E25" s="19"/>
    </row>
    <row r="26" spans="1:5" ht="15">
      <c r="A26" s="3" t="s">
        <v>33</v>
      </c>
      <c r="B26" s="4" t="s">
        <v>15</v>
      </c>
      <c r="C26" s="4">
        <v>1</v>
      </c>
      <c r="D26" s="5"/>
      <c r="E26" s="6">
        <f aca="true" t="shared" si="2" ref="E26:E30">C26*D26</f>
        <v>0</v>
      </c>
    </row>
    <row r="27" spans="1:5" ht="15">
      <c r="A27" s="3" t="s">
        <v>31</v>
      </c>
      <c r="B27" s="4" t="s">
        <v>15</v>
      </c>
      <c r="C27" s="4">
        <v>1</v>
      </c>
      <c r="D27" s="5"/>
      <c r="E27" s="6">
        <f t="shared" si="2"/>
        <v>0</v>
      </c>
    </row>
    <row r="28" spans="1:5" ht="15">
      <c r="A28" s="3" t="s">
        <v>32</v>
      </c>
      <c r="B28" s="4" t="s">
        <v>15</v>
      </c>
      <c r="C28" s="4">
        <v>1</v>
      </c>
      <c r="D28" s="5"/>
      <c r="E28" s="6">
        <f t="shared" si="2"/>
        <v>0</v>
      </c>
    </row>
    <row r="29" spans="1:5" ht="15">
      <c r="A29" s="3" t="s">
        <v>16</v>
      </c>
      <c r="B29" s="4" t="s">
        <v>15</v>
      </c>
      <c r="C29" s="4">
        <v>1</v>
      </c>
      <c r="D29" s="5"/>
      <c r="E29" s="6">
        <f t="shared" si="2"/>
        <v>0</v>
      </c>
    </row>
    <row r="30" spans="1:5" ht="15">
      <c r="A30" s="3" t="s">
        <v>7</v>
      </c>
      <c r="B30" s="4" t="s">
        <v>8</v>
      </c>
      <c r="C30" s="4">
        <v>1</v>
      </c>
      <c r="D30" s="5"/>
      <c r="E30" s="6">
        <f t="shared" si="2"/>
        <v>0</v>
      </c>
    </row>
    <row r="31" ht="23.4" customHeight="1">
      <c r="A31" s="16" t="s">
        <v>35</v>
      </c>
    </row>
    <row r="32" ht="23.4" customHeight="1">
      <c r="A32" s="16"/>
    </row>
    <row r="33" spans="1:5" ht="73.75" customHeight="1">
      <c r="A33" s="17" t="s">
        <v>29</v>
      </c>
      <c r="B33" s="17"/>
      <c r="C33" s="17"/>
      <c r="D33" s="17"/>
      <c r="E33" s="17"/>
    </row>
  </sheetData>
  <mergeCells count="15">
    <mergeCell ref="A33:E33"/>
    <mergeCell ref="A23:E23"/>
    <mergeCell ref="A1:E1"/>
    <mergeCell ref="A25:E25"/>
    <mergeCell ref="A19:D19"/>
    <mergeCell ref="A16:E16"/>
    <mergeCell ref="A20:E20"/>
    <mergeCell ref="A21:D21"/>
    <mergeCell ref="A22:D22"/>
    <mergeCell ref="A3:E3"/>
    <mergeCell ref="A6:D6"/>
    <mergeCell ref="A8:E8"/>
    <mergeCell ref="A15:D15"/>
    <mergeCell ref="A17:E17"/>
    <mergeCell ref="A7:E7"/>
  </mergeCells>
  <printOptions/>
  <pageMargins left="0.6692913385826772" right="0.7086614173228347" top="0.31496062992125984" bottom="0.31496062992125984" header="0.31496062992125984" footer="0.31496062992125984"/>
  <pageSetup horizontalDpi="600" verticalDpi="600" orientation="portrait" paperSize="9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cp:lastPrinted>2022-12-16T09:06:44Z</cp:lastPrinted>
  <dcterms:created xsi:type="dcterms:W3CDTF">2022-11-23T08:52:50Z</dcterms:created>
  <dcterms:modified xsi:type="dcterms:W3CDTF">2022-12-16T09:07:17Z</dcterms:modified>
  <cp:category/>
  <cp:version/>
  <cp:contentType/>
  <cp:contentStatus/>
</cp:coreProperties>
</file>