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Documents\DOPRAVA\PNEUMATIKY\Osobní a dodávková vozidla\2023\"/>
    </mc:Choice>
  </mc:AlternateContent>
  <bookViews>
    <workbookView xWindow="475" yWindow="95" windowWidth="15202" windowHeight="11765"/>
  </bookViews>
  <sheets>
    <sheet name="tabulka" sheetId="10" r:id="rId1"/>
  </sheets>
  <calcPr calcId="162913"/>
</workbook>
</file>

<file path=xl/calcChain.xml><?xml version="1.0" encoding="utf-8"?>
<calcChain xmlns="http://schemas.openxmlformats.org/spreadsheetml/2006/main">
  <c r="M28" i="10" l="1"/>
  <c r="M27" i="10"/>
  <c r="M29" i="10" l="1"/>
  <c r="M42" i="10" l="1"/>
  <c r="M41" i="10"/>
  <c r="M40" i="10"/>
  <c r="M39" i="10"/>
  <c r="M36" i="10"/>
  <c r="M18" i="10"/>
  <c r="M17" i="10"/>
  <c r="M12" i="10"/>
  <c r="M11" i="10"/>
  <c r="M43" i="10" l="1"/>
  <c r="M38" i="10"/>
  <c r="M37" i="10"/>
  <c r="M35" i="10"/>
  <c r="M25" i="10"/>
  <c r="M24" i="10"/>
  <c r="M23" i="10"/>
  <c r="M22" i="10"/>
  <c r="M21" i="10"/>
  <c r="M5" i="10"/>
  <c r="M20" i="10" l="1"/>
  <c r="M30" i="10"/>
  <c r="M14" i="10" l="1"/>
  <c r="M13" i="10"/>
  <c r="M16" i="10"/>
  <c r="M34" i="10" l="1"/>
  <c r="M33" i="10"/>
  <c r="M32" i="10"/>
  <c r="M31" i="10"/>
  <c r="M6" i="10" l="1"/>
  <c r="M7" i="10"/>
  <c r="M8" i="10"/>
  <c r="M9" i="10"/>
  <c r="M10" i="10"/>
  <c r="M15" i="10"/>
  <c r="M19" i="10"/>
  <c r="P46" i="10" l="1"/>
  <c r="M44" i="10"/>
</calcChain>
</file>

<file path=xl/sharedStrings.xml><?xml version="1.0" encoding="utf-8"?>
<sst xmlns="http://schemas.openxmlformats.org/spreadsheetml/2006/main" count="251" uniqueCount="70">
  <si>
    <t>druh</t>
  </si>
  <si>
    <t>předpoklad ks</t>
  </si>
  <si>
    <t>SÚS JMK</t>
  </si>
  <si>
    <t>index rychlosti</t>
  </si>
  <si>
    <t>index nosnosti</t>
  </si>
  <si>
    <t>valivý odpor</t>
  </si>
  <si>
    <t>přilnavost - brzdná dráha</t>
  </si>
  <si>
    <t>vnější hlučnost</t>
  </si>
  <si>
    <t>C</t>
  </si>
  <si>
    <t>parametry pneumatik</t>
  </si>
  <si>
    <t>Sever</t>
  </si>
  <si>
    <t>Střed</t>
  </si>
  <si>
    <t>Jih</t>
  </si>
  <si>
    <t>Západ</t>
  </si>
  <si>
    <t>Pneumatiky rozměr</t>
  </si>
  <si>
    <t>sezona</t>
  </si>
  <si>
    <t>D</t>
  </si>
  <si>
    <t>E</t>
  </si>
  <si>
    <t>Přehled pneu - předpokládaný nákup v roce 2023</t>
  </si>
  <si>
    <t xml:space="preserve">Počet pneu - pro rok 2023 </t>
  </si>
  <si>
    <t>T</t>
  </si>
  <si>
    <t>165/70 R 13</t>
  </si>
  <si>
    <t>zima</t>
  </si>
  <si>
    <t>osobní</t>
  </si>
  <si>
    <t>155 R13</t>
  </si>
  <si>
    <t>N</t>
  </si>
  <si>
    <t>přívěs</t>
  </si>
  <si>
    <t>155/80 R13 C</t>
  </si>
  <si>
    <t>J</t>
  </si>
  <si>
    <t>185 R14 C</t>
  </si>
  <si>
    <t>léto</t>
  </si>
  <si>
    <t>102/100</t>
  </si>
  <si>
    <t>Q</t>
  </si>
  <si>
    <t>165/80 R13 C</t>
  </si>
  <si>
    <t>165/70 R14</t>
  </si>
  <si>
    <t>H</t>
  </si>
  <si>
    <t>185/60 R14</t>
  </si>
  <si>
    <t>175/70 R14</t>
  </si>
  <si>
    <t>185/60 R15</t>
  </si>
  <si>
    <t>185/65 R15</t>
  </si>
  <si>
    <t>185/80 R14</t>
  </si>
  <si>
    <t>195/55 R15</t>
  </si>
  <si>
    <t>M</t>
  </si>
  <si>
    <t>195/70 R15 C</t>
  </si>
  <si>
    <t>104/102</t>
  </si>
  <si>
    <t>R</t>
  </si>
  <si>
    <t>195/55 R16</t>
  </si>
  <si>
    <t>195/75 R16 C</t>
  </si>
  <si>
    <t>107/105</t>
  </si>
  <si>
    <t>V</t>
  </si>
  <si>
    <t>205/55 R16</t>
  </si>
  <si>
    <t>215/60 R16</t>
  </si>
  <si>
    <t>109/107</t>
  </si>
  <si>
    <t>S</t>
  </si>
  <si>
    <t>dodávka</t>
  </si>
  <si>
    <t>215/70 R15 C</t>
  </si>
  <si>
    <t>225/75 R16 C</t>
  </si>
  <si>
    <t>121/120</t>
  </si>
  <si>
    <t>235/50 R17</t>
  </si>
  <si>
    <t>W</t>
  </si>
  <si>
    <t>235/65 R16 C</t>
  </si>
  <si>
    <t>235/55 R 18</t>
  </si>
  <si>
    <t>Léto</t>
  </si>
  <si>
    <t xml:space="preserve">155/80 R14 </t>
  </si>
  <si>
    <t>165/70 R13</t>
  </si>
  <si>
    <t xml:space="preserve"> N</t>
  </si>
  <si>
    <t xml:space="preserve"> 104/102</t>
  </si>
  <si>
    <t xml:space="preserve">  N</t>
  </si>
  <si>
    <r>
      <t>165</t>
    </r>
    <r>
      <rPr>
        <b/>
        <sz val="11"/>
        <color indexed="8"/>
        <rFont val="Calibri"/>
        <family val="2"/>
        <charset val="238"/>
      </rPr>
      <t xml:space="preserve"> R13 C</t>
    </r>
  </si>
  <si>
    <r>
      <t>185</t>
    </r>
    <r>
      <rPr>
        <b/>
        <sz val="11"/>
        <color indexed="8"/>
        <rFont val="Calibri"/>
        <family val="2"/>
        <charset val="238"/>
      </rPr>
      <t xml:space="preserve"> R14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</si>
</sst>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9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6" fillId="3" borderId="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164" fontId="10" fillId="0" borderId="0" xfId="0" applyNumberFormat="1" applyFont="1" applyFill="1"/>
    <xf numFmtId="0" fontId="7" fillId="0" borderId="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Border="1"/>
    <xf numFmtId="0" fontId="6" fillId="3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topLeftCell="A10" workbookViewId="0">
      <pane xSplit="1" topLeftCell="B1" activePane="topRight" state="frozen"/>
      <selection pane="topRight" activeCell="R14" sqref="R14"/>
    </sheetView>
  </sheetViews>
  <sheetFormatPr defaultRowHeight="13.6" x14ac:dyDescent="0.25"/>
  <cols>
    <col min="1" max="1" width="19.25" style="2" customWidth="1"/>
    <col min="2" max="2" width="13.625" customWidth="1"/>
    <col min="3" max="3" width="15.875" style="13" customWidth="1"/>
    <col min="4" max="4" width="10.125" customWidth="1"/>
    <col min="5" max="5" width="9.75" customWidth="1"/>
    <col min="6" max="6" width="8.75" customWidth="1"/>
    <col min="7" max="7" width="11" customWidth="1"/>
    <col min="8" max="8" width="9.625" customWidth="1"/>
    <col min="9" max="10" width="11.625" style="2" customWidth="1"/>
    <col min="11" max="12" width="10.875" style="2" customWidth="1"/>
    <col min="13" max="13" width="14" customWidth="1"/>
    <col min="14" max="14" width="12.25" style="17" customWidth="1"/>
  </cols>
  <sheetData>
    <row r="1" spans="1:15" ht="12.75" customHeight="1" x14ac:dyDescent="0.25">
      <c r="A1" s="8" t="s">
        <v>18</v>
      </c>
      <c r="B1" s="18"/>
      <c r="C1" s="11"/>
      <c r="D1" s="4"/>
      <c r="E1" s="4"/>
      <c r="F1" s="4"/>
      <c r="G1" s="4"/>
      <c r="H1" s="4"/>
      <c r="I1" s="4"/>
      <c r="M1" s="2"/>
    </row>
    <row r="2" spans="1:15" ht="12.75" customHeight="1" x14ac:dyDescent="0.25">
      <c r="A2" s="5"/>
      <c r="B2" s="6"/>
      <c r="C2" s="12"/>
      <c r="D2" s="7"/>
      <c r="E2" s="7"/>
      <c r="F2" s="7"/>
      <c r="G2" s="7"/>
      <c r="H2" s="7"/>
      <c r="I2" s="7"/>
      <c r="M2" s="2"/>
    </row>
    <row r="3" spans="1:15" ht="13.75" customHeight="1" x14ac:dyDescent="0.25">
      <c r="A3" s="44" t="s">
        <v>9</v>
      </c>
      <c r="B3" s="45"/>
      <c r="C3" s="45"/>
      <c r="D3" s="45"/>
      <c r="E3" s="45"/>
      <c r="F3" s="45"/>
      <c r="G3" s="45"/>
      <c r="H3" s="46"/>
      <c r="I3" s="15" t="s">
        <v>10</v>
      </c>
      <c r="J3" s="15" t="s">
        <v>11</v>
      </c>
      <c r="K3" s="15" t="s">
        <v>12</v>
      </c>
      <c r="L3" s="15" t="s">
        <v>13</v>
      </c>
      <c r="M3" s="16" t="s">
        <v>2</v>
      </c>
    </row>
    <row r="4" spans="1:15" ht="48.25" customHeight="1" x14ac:dyDescent="0.2">
      <c r="A4" s="20" t="s">
        <v>14</v>
      </c>
      <c r="B4" s="19" t="s">
        <v>15</v>
      </c>
      <c r="C4" s="1" t="s">
        <v>0</v>
      </c>
      <c r="D4" s="3" t="s">
        <v>5</v>
      </c>
      <c r="E4" s="3" t="s">
        <v>6</v>
      </c>
      <c r="F4" s="3" t="s">
        <v>7</v>
      </c>
      <c r="G4" s="3" t="s">
        <v>4</v>
      </c>
      <c r="H4" s="3" t="s">
        <v>3</v>
      </c>
      <c r="I4" s="9" t="s">
        <v>1</v>
      </c>
      <c r="J4" s="9" t="s">
        <v>1</v>
      </c>
      <c r="K4" s="9" t="s">
        <v>1</v>
      </c>
      <c r="L4" s="9" t="s">
        <v>1</v>
      </c>
      <c r="M4" s="10" t="s">
        <v>1</v>
      </c>
      <c r="N4" s="22"/>
      <c r="O4" s="23"/>
    </row>
    <row r="5" spans="1:15" ht="14.95" customHeight="1" x14ac:dyDescent="0.25">
      <c r="A5" s="35" t="s">
        <v>21</v>
      </c>
      <c r="B5" s="36" t="s">
        <v>22</v>
      </c>
      <c r="C5" s="25" t="s">
        <v>23</v>
      </c>
      <c r="D5" s="37" t="s">
        <v>16</v>
      </c>
      <c r="E5" s="37" t="s">
        <v>8</v>
      </c>
      <c r="F5" s="37">
        <v>71</v>
      </c>
      <c r="G5" s="37">
        <v>79</v>
      </c>
      <c r="H5" s="37" t="s">
        <v>20</v>
      </c>
      <c r="I5" s="38">
        <v>2</v>
      </c>
      <c r="J5" s="39"/>
      <c r="K5" s="39"/>
      <c r="L5" s="40">
        <v>10</v>
      </c>
      <c r="M5" s="29">
        <f t="shared" ref="M5:M25" si="0">SUM(I5:L5)</f>
        <v>12</v>
      </c>
      <c r="N5" s="34"/>
    </row>
    <row r="6" spans="1:15" ht="14.95" customHeight="1" x14ac:dyDescent="0.25">
      <c r="A6" s="35" t="s">
        <v>33</v>
      </c>
      <c r="B6" s="36" t="s">
        <v>22</v>
      </c>
      <c r="C6" s="25" t="s">
        <v>23</v>
      </c>
      <c r="D6" s="37" t="s">
        <v>16</v>
      </c>
      <c r="E6" s="37" t="s">
        <v>8</v>
      </c>
      <c r="F6" s="37">
        <v>71</v>
      </c>
      <c r="G6" s="37">
        <v>96</v>
      </c>
      <c r="H6" s="37" t="s">
        <v>65</v>
      </c>
      <c r="I6" s="38"/>
      <c r="J6" s="39"/>
      <c r="K6" s="39"/>
      <c r="L6" s="40">
        <v>4</v>
      </c>
      <c r="M6" s="29">
        <f t="shared" si="0"/>
        <v>4</v>
      </c>
    </row>
    <row r="7" spans="1:15" ht="14.95" customHeight="1" x14ac:dyDescent="0.25">
      <c r="A7" s="21" t="s">
        <v>34</v>
      </c>
      <c r="B7" s="24" t="s">
        <v>22</v>
      </c>
      <c r="C7" s="25" t="s">
        <v>23</v>
      </c>
      <c r="D7" s="37" t="s">
        <v>16</v>
      </c>
      <c r="E7" s="37" t="s">
        <v>8</v>
      </c>
      <c r="F7" s="37">
        <v>71</v>
      </c>
      <c r="G7" s="37">
        <v>81</v>
      </c>
      <c r="H7" s="37" t="s">
        <v>20</v>
      </c>
      <c r="I7" s="38">
        <v>4</v>
      </c>
      <c r="J7" s="39"/>
      <c r="K7" s="39"/>
      <c r="L7" s="40"/>
      <c r="M7" s="29">
        <f t="shared" si="0"/>
        <v>4</v>
      </c>
    </row>
    <row r="8" spans="1:15" ht="14.95" customHeight="1" x14ac:dyDescent="0.25">
      <c r="A8" s="21" t="s">
        <v>37</v>
      </c>
      <c r="B8" s="24" t="s">
        <v>22</v>
      </c>
      <c r="C8" s="25" t="s">
        <v>23</v>
      </c>
      <c r="D8" s="37" t="s">
        <v>16</v>
      </c>
      <c r="E8" s="37" t="s">
        <v>8</v>
      </c>
      <c r="F8" s="37">
        <v>71</v>
      </c>
      <c r="G8" s="37">
        <v>84</v>
      </c>
      <c r="H8" s="37" t="s">
        <v>20</v>
      </c>
      <c r="I8" s="38">
        <v>4</v>
      </c>
      <c r="J8" s="39"/>
      <c r="K8" s="39"/>
      <c r="L8" s="40"/>
      <c r="M8" s="29">
        <f t="shared" si="0"/>
        <v>4</v>
      </c>
    </row>
    <row r="9" spans="1:15" ht="14.95" customHeight="1" x14ac:dyDescent="0.25">
      <c r="A9" s="21" t="s">
        <v>36</v>
      </c>
      <c r="B9" s="24" t="s">
        <v>22</v>
      </c>
      <c r="C9" s="25" t="s">
        <v>23</v>
      </c>
      <c r="D9" s="37" t="s">
        <v>16</v>
      </c>
      <c r="E9" s="37" t="s">
        <v>8</v>
      </c>
      <c r="F9" s="37">
        <v>71</v>
      </c>
      <c r="G9" s="37">
        <v>82</v>
      </c>
      <c r="H9" s="37" t="s">
        <v>20</v>
      </c>
      <c r="I9" s="38">
        <v>6</v>
      </c>
      <c r="J9" s="39"/>
      <c r="K9" s="39"/>
      <c r="L9" s="40">
        <v>6</v>
      </c>
      <c r="M9" s="29">
        <f t="shared" si="0"/>
        <v>12</v>
      </c>
    </row>
    <row r="10" spans="1:15" ht="14.95" customHeight="1" x14ac:dyDescent="0.25">
      <c r="A10" s="21" t="s">
        <v>38</v>
      </c>
      <c r="B10" s="24" t="s">
        <v>22</v>
      </c>
      <c r="C10" s="25" t="s">
        <v>23</v>
      </c>
      <c r="D10" s="37" t="s">
        <v>8</v>
      </c>
      <c r="E10" s="37" t="s">
        <v>8</v>
      </c>
      <c r="F10" s="37">
        <v>71</v>
      </c>
      <c r="G10" s="37">
        <v>88</v>
      </c>
      <c r="H10" s="37" t="s">
        <v>35</v>
      </c>
      <c r="I10" s="38">
        <v>4</v>
      </c>
      <c r="J10" s="39">
        <v>12</v>
      </c>
      <c r="K10" s="39"/>
      <c r="L10" s="40"/>
      <c r="M10" s="29">
        <f t="shared" si="0"/>
        <v>16</v>
      </c>
    </row>
    <row r="11" spans="1:15" ht="14.95" customHeight="1" x14ac:dyDescent="0.25">
      <c r="A11" s="21" t="s">
        <v>38</v>
      </c>
      <c r="B11" s="24" t="s">
        <v>30</v>
      </c>
      <c r="C11" s="25" t="s">
        <v>23</v>
      </c>
      <c r="D11" s="37" t="s">
        <v>8</v>
      </c>
      <c r="E11" s="37" t="s">
        <v>8</v>
      </c>
      <c r="F11" s="37">
        <v>71</v>
      </c>
      <c r="G11" s="37">
        <v>84</v>
      </c>
      <c r="H11" s="37" t="s">
        <v>35</v>
      </c>
      <c r="I11" s="38"/>
      <c r="J11" s="39"/>
      <c r="K11" s="39">
        <v>4</v>
      </c>
      <c r="L11" s="40"/>
      <c r="M11" s="29">
        <f t="shared" si="0"/>
        <v>4</v>
      </c>
    </row>
    <row r="12" spans="1:15" ht="14.95" customHeight="1" x14ac:dyDescent="0.25">
      <c r="A12" s="21" t="s">
        <v>38</v>
      </c>
      <c r="B12" s="24" t="s">
        <v>30</v>
      </c>
      <c r="C12" s="25" t="s">
        <v>23</v>
      </c>
      <c r="D12" s="37" t="s">
        <v>8</v>
      </c>
      <c r="E12" s="37" t="s">
        <v>8</v>
      </c>
      <c r="F12" s="37">
        <v>71</v>
      </c>
      <c r="G12" s="37">
        <v>88</v>
      </c>
      <c r="H12" s="37" t="s">
        <v>35</v>
      </c>
      <c r="I12" s="38"/>
      <c r="J12" s="39">
        <v>16</v>
      </c>
      <c r="K12" s="39"/>
      <c r="L12" s="40"/>
      <c r="M12" s="29">
        <f t="shared" si="0"/>
        <v>16</v>
      </c>
    </row>
    <row r="13" spans="1:15" ht="14.95" customHeight="1" x14ac:dyDescent="0.25">
      <c r="A13" s="21" t="s">
        <v>39</v>
      </c>
      <c r="B13" s="24" t="s">
        <v>22</v>
      </c>
      <c r="C13" s="25" t="s">
        <v>23</v>
      </c>
      <c r="D13" s="37" t="s">
        <v>8</v>
      </c>
      <c r="E13" s="37" t="s">
        <v>8</v>
      </c>
      <c r="F13" s="37">
        <v>71</v>
      </c>
      <c r="G13" s="37">
        <v>88</v>
      </c>
      <c r="H13" s="37" t="s">
        <v>20</v>
      </c>
      <c r="I13" s="38">
        <v>2</v>
      </c>
      <c r="J13" s="39">
        <v>8</v>
      </c>
      <c r="K13" s="39"/>
      <c r="L13" s="40">
        <v>8</v>
      </c>
      <c r="M13" s="29">
        <f t="shared" si="0"/>
        <v>18</v>
      </c>
    </row>
    <row r="14" spans="1:15" ht="14.95" customHeight="1" x14ac:dyDescent="0.25">
      <c r="A14" s="21" t="s">
        <v>41</v>
      </c>
      <c r="B14" s="24" t="s">
        <v>30</v>
      </c>
      <c r="C14" s="25" t="s">
        <v>23</v>
      </c>
      <c r="D14" s="37" t="s">
        <v>8</v>
      </c>
      <c r="E14" s="37" t="s">
        <v>8</v>
      </c>
      <c r="F14" s="37">
        <v>72</v>
      </c>
      <c r="G14" s="37">
        <v>85</v>
      </c>
      <c r="H14" s="37" t="s">
        <v>42</v>
      </c>
      <c r="I14" s="38"/>
      <c r="J14" s="39"/>
      <c r="K14" s="39"/>
      <c r="L14" s="40">
        <v>2</v>
      </c>
      <c r="M14" s="29">
        <f t="shared" si="0"/>
        <v>2</v>
      </c>
    </row>
    <row r="15" spans="1:15" ht="14.95" customHeight="1" x14ac:dyDescent="0.25">
      <c r="A15" s="21" t="s">
        <v>43</v>
      </c>
      <c r="B15" s="24" t="s">
        <v>22</v>
      </c>
      <c r="C15" s="25" t="s">
        <v>23</v>
      </c>
      <c r="D15" s="37" t="s">
        <v>8</v>
      </c>
      <c r="E15" s="37" t="s">
        <v>8</v>
      </c>
      <c r="F15" s="37">
        <v>71</v>
      </c>
      <c r="G15" s="37" t="s">
        <v>44</v>
      </c>
      <c r="H15" s="37" t="s">
        <v>45</v>
      </c>
      <c r="I15" s="38"/>
      <c r="J15" s="39"/>
      <c r="K15" s="39"/>
      <c r="L15" s="40">
        <v>8</v>
      </c>
      <c r="M15" s="29">
        <f t="shared" si="0"/>
        <v>8</v>
      </c>
    </row>
    <row r="16" spans="1:15" ht="14.95" customHeight="1" x14ac:dyDescent="0.25">
      <c r="A16" s="21" t="s">
        <v>46</v>
      </c>
      <c r="B16" s="24" t="s">
        <v>30</v>
      </c>
      <c r="C16" s="25" t="s">
        <v>23</v>
      </c>
      <c r="D16" s="37" t="s">
        <v>8</v>
      </c>
      <c r="E16" s="37" t="s">
        <v>8</v>
      </c>
      <c r="F16" s="37">
        <v>71</v>
      </c>
      <c r="G16" s="37">
        <v>87</v>
      </c>
      <c r="H16" s="37" t="s">
        <v>35</v>
      </c>
      <c r="I16" s="38"/>
      <c r="J16" s="39"/>
      <c r="K16" s="39"/>
      <c r="L16" s="40">
        <v>2</v>
      </c>
      <c r="M16" s="29">
        <f t="shared" si="0"/>
        <v>2</v>
      </c>
    </row>
    <row r="17" spans="1:13" ht="14.95" customHeight="1" x14ac:dyDescent="0.25">
      <c r="A17" s="21" t="s">
        <v>46</v>
      </c>
      <c r="B17" s="24" t="s">
        <v>30</v>
      </c>
      <c r="C17" s="25" t="s">
        <v>23</v>
      </c>
      <c r="D17" s="37" t="s">
        <v>8</v>
      </c>
      <c r="E17" s="37" t="s">
        <v>8</v>
      </c>
      <c r="F17" s="37">
        <v>71</v>
      </c>
      <c r="G17" s="37">
        <v>87</v>
      </c>
      <c r="H17" s="37" t="s">
        <v>49</v>
      </c>
      <c r="I17" s="38"/>
      <c r="J17" s="39"/>
      <c r="K17" s="39">
        <v>4</v>
      </c>
      <c r="L17" s="40"/>
      <c r="M17" s="29">
        <f t="shared" si="0"/>
        <v>4</v>
      </c>
    </row>
    <row r="18" spans="1:13" ht="14.95" customHeight="1" x14ac:dyDescent="0.25">
      <c r="A18" s="21" t="s">
        <v>46</v>
      </c>
      <c r="B18" s="24" t="s">
        <v>30</v>
      </c>
      <c r="C18" s="25" t="s">
        <v>23</v>
      </c>
      <c r="D18" s="37" t="s">
        <v>8</v>
      </c>
      <c r="E18" s="37" t="s">
        <v>8</v>
      </c>
      <c r="F18" s="37">
        <v>71</v>
      </c>
      <c r="G18" s="37">
        <v>91</v>
      </c>
      <c r="H18" s="37" t="s">
        <v>35</v>
      </c>
      <c r="I18" s="38">
        <v>12</v>
      </c>
      <c r="J18" s="39">
        <v>8</v>
      </c>
      <c r="K18" s="39"/>
      <c r="L18" s="40"/>
      <c r="M18" s="29">
        <f t="shared" si="0"/>
        <v>20</v>
      </c>
    </row>
    <row r="19" spans="1:13" ht="14.95" customHeight="1" x14ac:dyDescent="0.25">
      <c r="A19" s="21" t="s">
        <v>50</v>
      </c>
      <c r="B19" s="24" t="s">
        <v>30</v>
      </c>
      <c r="C19" s="25" t="s">
        <v>23</v>
      </c>
      <c r="D19" s="37" t="s">
        <v>8</v>
      </c>
      <c r="E19" s="37" t="s">
        <v>8</v>
      </c>
      <c r="F19" s="37">
        <v>71</v>
      </c>
      <c r="G19" s="37">
        <v>91</v>
      </c>
      <c r="H19" s="37" t="s">
        <v>35</v>
      </c>
      <c r="I19" s="38">
        <v>4</v>
      </c>
      <c r="J19" s="39">
        <v>4</v>
      </c>
      <c r="K19" s="39"/>
      <c r="L19" s="40"/>
      <c r="M19" s="29">
        <f t="shared" si="0"/>
        <v>8</v>
      </c>
    </row>
    <row r="20" spans="1:13" ht="14.95" customHeight="1" x14ac:dyDescent="0.25">
      <c r="A20" s="21" t="s">
        <v>50</v>
      </c>
      <c r="B20" s="24" t="s">
        <v>22</v>
      </c>
      <c r="C20" s="25" t="s">
        <v>23</v>
      </c>
      <c r="D20" s="37" t="s">
        <v>8</v>
      </c>
      <c r="E20" s="37" t="s">
        <v>8</v>
      </c>
      <c r="F20" s="37">
        <v>71</v>
      </c>
      <c r="G20" s="37">
        <v>91</v>
      </c>
      <c r="H20" s="37" t="s">
        <v>35</v>
      </c>
      <c r="I20" s="38">
        <v>4</v>
      </c>
      <c r="J20" s="39"/>
      <c r="K20" s="39"/>
      <c r="L20" s="40"/>
      <c r="M20" s="29">
        <f t="shared" si="0"/>
        <v>4</v>
      </c>
    </row>
    <row r="21" spans="1:13" ht="14.95" customHeight="1" x14ac:dyDescent="0.25">
      <c r="A21" s="21" t="s">
        <v>51</v>
      </c>
      <c r="B21" s="24" t="s">
        <v>30</v>
      </c>
      <c r="C21" s="25" t="s">
        <v>23</v>
      </c>
      <c r="D21" s="37" t="s">
        <v>8</v>
      </c>
      <c r="E21" s="37" t="s">
        <v>8</v>
      </c>
      <c r="F21" s="37">
        <v>71</v>
      </c>
      <c r="G21" s="37">
        <v>95</v>
      </c>
      <c r="H21" s="37" t="s">
        <v>35</v>
      </c>
      <c r="I21" s="38">
        <v>4</v>
      </c>
      <c r="J21" s="39"/>
      <c r="K21" s="39"/>
      <c r="L21" s="40"/>
      <c r="M21" s="29">
        <f t="shared" si="0"/>
        <v>4</v>
      </c>
    </row>
    <row r="22" spans="1:13" ht="14.95" customHeight="1" x14ac:dyDescent="0.25">
      <c r="A22" s="21" t="s">
        <v>58</v>
      </c>
      <c r="B22" s="24" t="s">
        <v>22</v>
      </c>
      <c r="C22" s="25" t="s">
        <v>23</v>
      </c>
      <c r="D22" s="37" t="s">
        <v>8</v>
      </c>
      <c r="E22" s="37" t="s">
        <v>8</v>
      </c>
      <c r="F22" s="37">
        <v>71</v>
      </c>
      <c r="G22" s="37">
        <v>100</v>
      </c>
      <c r="H22" s="37" t="s">
        <v>49</v>
      </c>
      <c r="I22" s="38">
        <v>2</v>
      </c>
      <c r="J22" s="39"/>
      <c r="K22" s="39"/>
      <c r="L22" s="40"/>
      <c r="M22" s="29">
        <f t="shared" si="0"/>
        <v>2</v>
      </c>
    </row>
    <row r="23" spans="1:13" ht="14.95" customHeight="1" x14ac:dyDescent="0.25">
      <c r="A23" s="21" t="s">
        <v>58</v>
      </c>
      <c r="B23" s="24" t="s">
        <v>30</v>
      </c>
      <c r="C23" s="25" t="s">
        <v>23</v>
      </c>
      <c r="D23" s="37" t="s">
        <v>8</v>
      </c>
      <c r="E23" s="37" t="s">
        <v>8</v>
      </c>
      <c r="F23" s="37">
        <v>71</v>
      </c>
      <c r="G23" s="37">
        <v>96</v>
      </c>
      <c r="H23" s="37" t="s">
        <v>59</v>
      </c>
      <c r="I23" s="38"/>
      <c r="J23" s="39">
        <v>4</v>
      </c>
      <c r="K23" s="39"/>
      <c r="L23" s="40"/>
      <c r="M23" s="29">
        <f t="shared" si="0"/>
        <v>4</v>
      </c>
    </row>
    <row r="24" spans="1:13" ht="14.95" customHeight="1" x14ac:dyDescent="0.25">
      <c r="A24" s="21" t="s">
        <v>60</v>
      </c>
      <c r="B24" s="24" t="s">
        <v>22</v>
      </c>
      <c r="C24" s="25" t="s">
        <v>23</v>
      </c>
      <c r="D24" s="37" t="s">
        <v>8</v>
      </c>
      <c r="E24" s="37" t="s">
        <v>8</v>
      </c>
      <c r="F24" s="37">
        <v>71</v>
      </c>
      <c r="G24" s="37">
        <v>115</v>
      </c>
      <c r="H24" s="37" t="s">
        <v>45</v>
      </c>
      <c r="I24" s="38"/>
      <c r="J24" s="39"/>
      <c r="K24" s="39"/>
      <c r="L24" s="40">
        <v>4</v>
      </c>
      <c r="M24" s="29">
        <f t="shared" si="0"/>
        <v>4</v>
      </c>
    </row>
    <row r="25" spans="1:13" ht="14.95" customHeight="1" x14ac:dyDescent="0.25">
      <c r="A25" s="21" t="s">
        <v>61</v>
      </c>
      <c r="B25" s="24" t="s">
        <v>62</v>
      </c>
      <c r="C25" s="25" t="s">
        <v>23</v>
      </c>
      <c r="D25" s="37" t="s">
        <v>8</v>
      </c>
      <c r="E25" s="37" t="s">
        <v>8</v>
      </c>
      <c r="F25" s="37">
        <v>71</v>
      </c>
      <c r="G25" s="37">
        <v>104</v>
      </c>
      <c r="H25" s="37" t="s">
        <v>49</v>
      </c>
      <c r="I25" s="38"/>
      <c r="J25" s="39"/>
      <c r="K25" s="39"/>
      <c r="L25" s="40">
        <v>4</v>
      </c>
      <c r="M25" s="29">
        <f t="shared" si="0"/>
        <v>4</v>
      </c>
    </row>
    <row r="26" spans="1:13" ht="14.95" customHeight="1" x14ac:dyDescent="0.25">
      <c r="A26" s="21"/>
      <c r="B26" s="24"/>
      <c r="C26" s="25"/>
      <c r="D26" s="37"/>
      <c r="E26" s="37"/>
      <c r="F26" s="37"/>
      <c r="G26" s="37"/>
      <c r="H26" s="37"/>
      <c r="I26" s="38"/>
      <c r="J26" s="39"/>
      <c r="K26" s="39"/>
      <c r="L26" s="40"/>
      <c r="M26" s="29"/>
    </row>
    <row r="27" spans="1:13" ht="14.95" customHeight="1" x14ac:dyDescent="0.25">
      <c r="A27" s="35" t="s">
        <v>63</v>
      </c>
      <c r="B27" s="36" t="s">
        <v>30</v>
      </c>
      <c r="C27" s="25" t="s">
        <v>26</v>
      </c>
      <c r="D27" s="37" t="s">
        <v>16</v>
      </c>
      <c r="E27" s="37" t="s">
        <v>8</v>
      </c>
      <c r="F27" s="37">
        <v>71</v>
      </c>
      <c r="G27" s="37">
        <v>75</v>
      </c>
      <c r="H27" s="37" t="s">
        <v>20</v>
      </c>
      <c r="I27" s="38">
        <v>2</v>
      </c>
      <c r="J27" s="39"/>
      <c r="K27" s="39"/>
      <c r="L27" s="40"/>
      <c r="M27" s="29">
        <f t="shared" ref="M27:M43" si="1">SUM(I27:L27)</f>
        <v>2</v>
      </c>
    </row>
    <row r="28" spans="1:13" ht="14.95" customHeight="1" x14ac:dyDescent="0.25">
      <c r="A28" s="21" t="s">
        <v>64</v>
      </c>
      <c r="B28" s="24" t="s">
        <v>30</v>
      </c>
      <c r="C28" s="25" t="s">
        <v>26</v>
      </c>
      <c r="D28" s="37" t="s">
        <v>16</v>
      </c>
      <c r="E28" s="37" t="s">
        <v>8</v>
      </c>
      <c r="F28" s="37">
        <v>71</v>
      </c>
      <c r="G28" s="37">
        <v>75</v>
      </c>
      <c r="H28" s="37" t="s">
        <v>20</v>
      </c>
      <c r="I28" s="38">
        <v>2</v>
      </c>
      <c r="J28" s="39"/>
      <c r="K28" s="39"/>
      <c r="L28" s="40"/>
      <c r="M28" s="29">
        <f t="shared" si="1"/>
        <v>2</v>
      </c>
    </row>
    <row r="29" spans="1:13" ht="14.95" customHeight="1" x14ac:dyDescent="0.25">
      <c r="A29" s="21" t="s">
        <v>40</v>
      </c>
      <c r="B29" s="24" t="s">
        <v>22</v>
      </c>
      <c r="C29" s="25" t="s">
        <v>26</v>
      </c>
      <c r="D29" s="37" t="s">
        <v>8</v>
      </c>
      <c r="E29" s="37" t="s">
        <v>8</v>
      </c>
      <c r="F29" s="37">
        <v>71</v>
      </c>
      <c r="G29" s="37">
        <v>92</v>
      </c>
      <c r="H29" s="37" t="s">
        <v>28</v>
      </c>
      <c r="I29" s="38"/>
      <c r="J29" s="39"/>
      <c r="K29" s="39"/>
      <c r="L29" s="40">
        <v>2</v>
      </c>
      <c r="M29" s="29">
        <f t="shared" si="1"/>
        <v>2</v>
      </c>
    </row>
    <row r="30" spans="1:13" ht="14.95" customHeight="1" x14ac:dyDescent="0.25">
      <c r="A30" s="35" t="s">
        <v>24</v>
      </c>
      <c r="B30" s="36" t="s">
        <v>22</v>
      </c>
      <c r="C30" s="25" t="s">
        <v>26</v>
      </c>
      <c r="D30" s="37"/>
      <c r="E30" s="37"/>
      <c r="F30" s="37"/>
      <c r="G30" s="37">
        <v>84</v>
      </c>
      <c r="H30" s="37" t="s">
        <v>25</v>
      </c>
      <c r="I30" s="38">
        <v>2</v>
      </c>
      <c r="J30" s="39"/>
      <c r="K30" s="39"/>
      <c r="L30" s="40"/>
      <c r="M30" s="29">
        <f t="shared" si="1"/>
        <v>2</v>
      </c>
    </row>
    <row r="31" spans="1:13" ht="14.95" customHeight="1" x14ac:dyDescent="0.25">
      <c r="A31" s="21" t="s">
        <v>27</v>
      </c>
      <c r="B31" s="24" t="s">
        <v>22</v>
      </c>
      <c r="C31" s="25" t="s">
        <v>26</v>
      </c>
      <c r="D31" s="30"/>
      <c r="E31" s="30"/>
      <c r="F31" s="30"/>
      <c r="G31" s="30">
        <v>79</v>
      </c>
      <c r="H31" s="31" t="s">
        <v>20</v>
      </c>
      <c r="I31" s="26"/>
      <c r="J31" s="27">
        <v>4</v>
      </c>
      <c r="K31" s="27"/>
      <c r="L31" s="28"/>
      <c r="M31" s="29">
        <f t="shared" si="1"/>
        <v>4</v>
      </c>
    </row>
    <row r="32" spans="1:13" ht="14.95" customHeight="1" x14ac:dyDescent="0.25">
      <c r="A32" s="21" t="s">
        <v>68</v>
      </c>
      <c r="B32" s="24" t="s">
        <v>22</v>
      </c>
      <c r="C32" s="25" t="s">
        <v>26</v>
      </c>
      <c r="D32" s="30"/>
      <c r="E32" s="30"/>
      <c r="F32" s="30"/>
      <c r="G32" s="31">
        <v>96</v>
      </c>
      <c r="H32" s="31" t="s">
        <v>65</v>
      </c>
      <c r="I32" s="26"/>
      <c r="J32" s="27">
        <v>8</v>
      </c>
      <c r="K32" s="27"/>
      <c r="L32" s="28"/>
      <c r="M32" s="29">
        <f t="shared" si="1"/>
        <v>8</v>
      </c>
    </row>
    <row r="33" spans="1:16" ht="14.95" customHeight="1" x14ac:dyDescent="0.25">
      <c r="A33" s="21" t="s">
        <v>69</v>
      </c>
      <c r="B33" s="24" t="s">
        <v>22</v>
      </c>
      <c r="C33" s="25" t="s">
        <v>26</v>
      </c>
      <c r="D33" s="30"/>
      <c r="E33" s="30"/>
      <c r="F33" s="30"/>
      <c r="G33" s="31" t="s">
        <v>66</v>
      </c>
      <c r="H33" s="31" t="s">
        <v>67</v>
      </c>
      <c r="I33" s="26"/>
      <c r="J33" s="27">
        <v>8</v>
      </c>
      <c r="K33" s="27"/>
      <c r="L33" s="28"/>
      <c r="M33" s="29">
        <f t="shared" si="1"/>
        <v>8</v>
      </c>
    </row>
    <row r="34" spans="1:16" ht="14.3" customHeight="1" x14ac:dyDescent="0.25">
      <c r="A34" s="21" t="s">
        <v>29</v>
      </c>
      <c r="B34" s="24" t="s">
        <v>30</v>
      </c>
      <c r="C34" s="25" t="s">
        <v>26</v>
      </c>
      <c r="D34" s="30"/>
      <c r="E34" s="30"/>
      <c r="F34" s="30"/>
      <c r="G34" s="30" t="s">
        <v>31</v>
      </c>
      <c r="H34" s="30" t="s">
        <v>32</v>
      </c>
      <c r="I34" s="26">
        <v>4</v>
      </c>
      <c r="J34" s="27"/>
      <c r="K34" s="27"/>
      <c r="L34" s="28"/>
      <c r="M34" s="29">
        <f t="shared" si="1"/>
        <v>4</v>
      </c>
    </row>
    <row r="35" spans="1:16" ht="14.3" customHeight="1" x14ac:dyDescent="0.25">
      <c r="A35" s="21" t="s">
        <v>47</v>
      </c>
      <c r="B35" s="24" t="s">
        <v>30</v>
      </c>
      <c r="C35" s="25" t="s">
        <v>54</v>
      </c>
      <c r="D35" s="30" t="s">
        <v>16</v>
      </c>
      <c r="E35" s="30" t="s">
        <v>8</v>
      </c>
      <c r="F35" s="30">
        <v>72</v>
      </c>
      <c r="G35" s="32" t="s">
        <v>48</v>
      </c>
      <c r="H35" s="33" t="s">
        <v>32</v>
      </c>
      <c r="I35" s="38"/>
      <c r="J35" s="39">
        <v>6</v>
      </c>
      <c r="K35" s="39">
        <v>6</v>
      </c>
      <c r="L35" s="40"/>
      <c r="M35" s="29">
        <f t="shared" si="1"/>
        <v>12</v>
      </c>
    </row>
    <row r="36" spans="1:16" ht="14.3" customHeight="1" x14ac:dyDescent="0.25">
      <c r="A36" s="21" t="s">
        <v>47</v>
      </c>
      <c r="B36" s="24" t="s">
        <v>30</v>
      </c>
      <c r="C36" s="25" t="s">
        <v>54</v>
      </c>
      <c r="D36" s="30" t="s">
        <v>16</v>
      </c>
      <c r="E36" s="30" t="s">
        <v>8</v>
      </c>
      <c r="F36" s="30">
        <v>72</v>
      </c>
      <c r="G36" s="32" t="s">
        <v>48</v>
      </c>
      <c r="H36" s="33" t="s">
        <v>45</v>
      </c>
      <c r="I36" s="38">
        <v>6</v>
      </c>
      <c r="J36" s="39"/>
      <c r="K36" s="39"/>
      <c r="L36" s="40"/>
      <c r="M36" s="29">
        <f t="shared" si="1"/>
        <v>6</v>
      </c>
    </row>
    <row r="37" spans="1:16" ht="14.3" customHeight="1" x14ac:dyDescent="0.25">
      <c r="A37" s="21" t="s">
        <v>47</v>
      </c>
      <c r="B37" s="24" t="s">
        <v>22</v>
      </c>
      <c r="C37" s="25" t="s">
        <v>54</v>
      </c>
      <c r="D37" s="37" t="s">
        <v>8</v>
      </c>
      <c r="E37" s="37" t="s">
        <v>8</v>
      </c>
      <c r="F37" s="37">
        <v>71</v>
      </c>
      <c r="G37" s="37" t="s">
        <v>48</v>
      </c>
      <c r="H37" s="37" t="s">
        <v>45</v>
      </c>
      <c r="I37" s="38"/>
      <c r="J37" s="39"/>
      <c r="K37" s="39"/>
      <c r="L37" s="40">
        <v>4</v>
      </c>
      <c r="M37" s="29">
        <f t="shared" si="1"/>
        <v>4</v>
      </c>
    </row>
    <row r="38" spans="1:16" ht="14.95" customHeight="1" x14ac:dyDescent="0.25">
      <c r="A38" s="21" t="s">
        <v>55</v>
      </c>
      <c r="B38" s="24" t="s">
        <v>22</v>
      </c>
      <c r="C38" s="25" t="s">
        <v>54</v>
      </c>
      <c r="D38" s="30" t="s">
        <v>17</v>
      </c>
      <c r="E38" s="30" t="s">
        <v>16</v>
      </c>
      <c r="F38" s="30">
        <v>72</v>
      </c>
      <c r="G38" s="32" t="s">
        <v>52</v>
      </c>
      <c r="H38" s="33" t="s">
        <v>53</v>
      </c>
      <c r="I38" s="38">
        <v>4</v>
      </c>
      <c r="J38" s="39">
        <v>8</v>
      </c>
      <c r="K38" s="39"/>
      <c r="L38" s="40">
        <v>4</v>
      </c>
      <c r="M38" s="29">
        <f t="shared" si="1"/>
        <v>16</v>
      </c>
    </row>
    <row r="39" spans="1:16" ht="14.95" customHeight="1" x14ac:dyDescent="0.25">
      <c r="A39" s="21" t="s">
        <v>55</v>
      </c>
      <c r="B39" s="24" t="s">
        <v>30</v>
      </c>
      <c r="C39" s="25" t="s">
        <v>54</v>
      </c>
      <c r="D39" s="30" t="s">
        <v>17</v>
      </c>
      <c r="E39" s="30" t="s">
        <v>17</v>
      </c>
      <c r="F39" s="30">
        <v>72</v>
      </c>
      <c r="G39" s="32" t="s">
        <v>52</v>
      </c>
      <c r="H39" s="33" t="s">
        <v>53</v>
      </c>
      <c r="I39" s="38"/>
      <c r="J39" s="39">
        <v>4</v>
      </c>
      <c r="K39" s="39">
        <v>4</v>
      </c>
      <c r="L39" s="40"/>
      <c r="M39" s="29">
        <f t="shared" si="1"/>
        <v>8</v>
      </c>
    </row>
    <row r="40" spans="1:16" ht="14.95" customHeight="1" x14ac:dyDescent="0.25">
      <c r="A40" s="21" t="s">
        <v>55</v>
      </c>
      <c r="B40" s="24" t="s">
        <v>30</v>
      </c>
      <c r="C40" s="25" t="s">
        <v>54</v>
      </c>
      <c r="D40" s="30" t="s">
        <v>17</v>
      </c>
      <c r="E40" s="30" t="s">
        <v>17</v>
      </c>
      <c r="F40" s="30">
        <v>72</v>
      </c>
      <c r="G40" s="32" t="s">
        <v>52</v>
      </c>
      <c r="H40" s="33" t="s">
        <v>45</v>
      </c>
      <c r="I40" s="38">
        <v>4</v>
      </c>
      <c r="J40" s="39"/>
      <c r="K40" s="39"/>
      <c r="L40" s="40"/>
      <c r="M40" s="29">
        <f t="shared" si="1"/>
        <v>4</v>
      </c>
    </row>
    <row r="41" spans="1:16" ht="14.95" customHeight="1" x14ac:dyDescent="0.25">
      <c r="A41" s="21" t="s">
        <v>56</v>
      </c>
      <c r="B41" s="24" t="s">
        <v>30</v>
      </c>
      <c r="C41" s="25" t="s">
        <v>54</v>
      </c>
      <c r="D41" s="30" t="s">
        <v>17</v>
      </c>
      <c r="E41" s="30" t="s">
        <v>17</v>
      </c>
      <c r="F41" s="30">
        <v>72</v>
      </c>
      <c r="G41" s="32" t="s">
        <v>57</v>
      </c>
      <c r="H41" s="33" t="s">
        <v>45</v>
      </c>
      <c r="I41" s="38">
        <v>6</v>
      </c>
      <c r="J41" s="39"/>
      <c r="K41" s="39"/>
      <c r="L41" s="40"/>
      <c r="M41" s="29">
        <f t="shared" si="1"/>
        <v>6</v>
      </c>
    </row>
    <row r="42" spans="1:16" ht="14.95" customHeight="1" x14ac:dyDescent="0.25">
      <c r="A42" s="21" t="s">
        <v>56</v>
      </c>
      <c r="B42" s="24" t="s">
        <v>30</v>
      </c>
      <c r="C42" s="25" t="s">
        <v>54</v>
      </c>
      <c r="D42" s="30" t="s">
        <v>17</v>
      </c>
      <c r="E42" s="30" t="s">
        <v>17</v>
      </c>
      <c r="F42" s="30">
        <v>72</v>
      </c>
      <c r="G42" s="32" t="s">
        <v>57</v>
      </c>
      <c r="H42" s="33" t="s">
        <v>25</v>
      </c>
      <c r="I42" s="38"/>
      <c r="J42" s="39">
        <v>8</v>
      </c>
      <c r="K42" s="39">
        <v>8</v>
      </c>
      <c r="L42" s="40"/>
      <c r="M42" s="29">
        <f t="shared" si="1"/>
        <v>16</v>
      </c>
    </row>
    <row r="43" spans="1:16" ht="14.95" customHeight="1" x14ac:dyDescent="0.25">
      <c r="A43" s="21" t="s">
        <v>56</v>
      </c>
      <c r="B43" s="24" t="s">
        <v>22</v>
      </c>
      <c r="C43" s="25" t="s">
        <v>54</v>
      </c>
      <c r="D43" s="30" t="s">
        <v>17</v>
      </c>
      <c r="E43" s="30" t="s">
        <v>17</v>
      </c>
      <c r="F43" s="30">
        <v>72</v>
      </c>
      <c r="G43" s="32" t="s">
        <v>57</v>
      </c>
      <c r="H43" s="33" t="s">
        <v>25</v>
      </c>
      <c r="I43" s="38"/>
      <c r="J43" s="39">
        <v>10</v>
      </c>
      <c r="K43" s="39"/>
      <c r="L43" s="40"/>
      <c r="M43" s="29">
        <f t="shared" si="1"/>
        <v>10</v>
      </c>
    </row>
    <row r="44" spans="1:16" ht="14.95" customHeight="1" x14ac:dyDescent="0.25">
      <c r="A44" s="43" t="s">
        <v>19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14">
        <f>SUM(M5:M43)</f>
        <v>270</v>
      </c>
    </row>
    <row r="45" spans="1:16" ht="14.95" customHeight="1" x14ac:dyDescent="0.25"/>
    <row r="46" spans="1:16" ht="14.95" customHeight="1" x14ac:dyDescent="0.25">
      <c r="I46" s="41"/>
      <c r="J46" s="41"/>
      <c r="K46" s="41"/>
      <c r="L46" s="42"/>
      <c r="P46">
        <f>SUM(P5:P43)</f>
        <v>0</v>
      </c>
    </row>
    <row r="47" spans="1:16" ht="14.95" customHeight="1" x14ac:dyDescent="0.25"/>
  </sheetData>
  <mergeCells count="2">
    <mergeCell ref="A44:L44"/>
    <mergeCell ref="A3:H3"/>
  </mergeCells>
  <phoneticPr fontId="0" type="noConversion"/>
  <pageMargins left="0.19685039370078741" right="0" top="0.31496062992125984" bottom="0.31496062992125984" header="0.19685039370078741" footer="0.15748031496062992"/>
  <pageSetup scale="75" fitToHeight="4" orientation="landscape" r:id="rId1"/>
  <headerFooter alignWithMargins="0">
    <oddHeader>&amp;L9/VZ/2016&amp;RPříloha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Černý Jaroslav</cp:lastModifiedBy>
  <cp:lastPrinted>2023-01-19T11:57:28Z</cp:lastPrinted>
  <dcterms:created xsi:type="dcterms:W3CDTF">2012-01-05T11:19:03Z</dcterms:created>
  <dcterms:modified xsi:type="dcterms:W3CDTF">2023-02-22T11:47:32Z</dcterms:modified>
</cp:coreProperties>
</file>