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28680" yWindow="65416" windowWidth="29040" windowHeight="15840" activeTab="0"/>
  </bookViews>
  <sheets>
    <sheet name="Rozpočet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<sst xmlns="http://schemas.openxmlformats.org/spreadsheetml/2006/main" count="33" uniqueCount="22">
  <si>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</si>
  <si>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</si>
  <si>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</si>
  <si>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</si>
  <si>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</si>
  <si>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</si>
  <si>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</si>
  <si>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</si>
  <si>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</si>
  <si>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 xml:space="preserve">Počet </t>
  </si>
  <si>
    <t>Cena za jednotku</t>
  </si>
  <si>
    <t>NABÍDKOVÝ ROZPOČET: veřejná zakázka "POŘÍZENÍ PŘÍSTROJOVÉHO VYBAVENÍ A TECHNOLOGIÍ KRAJSKÉ NEMOCNICE V IVANČICÍCH ZAŘAZENÉ DO PÁTEŘNÍ SÍTĚ POSKYTOVATELŮ URGENTNÍ PÉČE - Zdravotnické přístroje - II."</t>
  </si>
  <si>
    <r>
      <t xml:space="preserve">POSKYTOVÁNÍ POZÁRUČNÍHO SERVISU PO DOBU 36 MĚSÍCŮ </t>
    </r>
    <r>
      <rPr>
        <b/>
        <sz val="10"/>
        <rFont val="Arial"/>
        <family val="2"/>
      </rPr>
      <t>(odst. VI.7 Kupní smlouvy)</t>
    </r>
  </si>
  <si>
    <t>DODÁVKA ZOBRAZOVACÍ TECHNIKY (odst. VI.1 Kupní smlouvy)</t>
  </si>
  <si>
    <t>Digitální RTG přístroj s C ramenem s možností DSA pro peroperační zobrazování</t>
  </si>
  <si>
    <t>Sloupový RTG</t>
  </si>
  <si>
    <t>Ultrazvuk Gynekologie</t>
  </si>
  <si>
    <t>Ultrazvuk ARO</t>
  </si>
  <si>
    <t>Ultrazvuk pro RDO</t>
  </si>
  <si>
    <t>Celkem</t>
  </si>
  <si>
    <t>Cena pozáručního servisu za 1 měsíc</t>
  </si>
  <si>
    <t>Diagnostické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</si>
</sst>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showGridLines="0" tabSelected="1" zoomScalePageLayoutView="106" workbookViewId="0" topLeftCell="A1">
      <selection activeCell="H1" sqref="H1"/>
    </sheetView>
  </sheetViews>
  <sheetFormatPr defaultColWidth="9.140625" defaultRowHeight="15"/>
  <cols>
    <col min="1" max="1" width="4.421875" style="5" customWidth="1"/>
    <col min="2" max="2" width="43.28125" style="5" customWidth="1"/>
    <col min="3" max="4" width="10.28125" style="5" customWidth="1"/>
    <col min="5" max="5" width="17.421875" style="5" customWidth="1"/>
    <col min="6" max="6" width="12.28125" style="5" customWidth="1"/>
    <col min="7" max="7" width="13.7109375" style="5" customWidth="1"/>
    <col min="8" max="8" width="17.7109375" style="5" customWidth="1"/>
    <col min="9" max="16384" width="9.140625" style="5" customWidth="1"/>
  </cols>
  <sheetData>
    <row r="1" ht="15.75">
      <c r="H1" s="30"/>
    </row>
    <row r="2" spans="1:8" ht="40.5" customHeight="1">
      <c r="A2" s="15"/>
      <c r="B2" s="29" t="s">
        <v>11</v>
      </c>
      <c r="C2" s="29"/>
      <c r="D2" s="29"/>
      <c r="E2" s="29"/>
      <c r="F2" s="29"/>
      <c r="G2" s="29"/>
      <c r="H2" s="29"/>
    </row>
    <row r="3" spans="1:8" ht="26.25" customHeight="1">
      <c r="A3" s="6"/>
      <c r="B3" s="6" t="s">
        <v>0</v>
      </c>
      <c r="C3" s="7" t="s">
        <v>9</v>
      </c>
      <c r="D3" s="7" t="s">
        <v>10</v>
      </c>
      <c r="E3" s="7" t="s">
        <v>3</v>
      </c>
      <c r="F3" s="7" t="s">
        <v>1</v>
      </c>
      <c r="G3" s="7" t="s">
        <v>2</v>
      </c>
      <c r="H3" s="7" t="s">
        <v>4</v>
      </c>
    </row>
    <row r="4" spans="1:8" ht="26.25" customHeight="1">
      <c r="A4" s="12" t="s">
        <v>7</v>
      </c>
      <c r="B4" s="13" t="s">
        <v>13</v>
      </c>
      <c r="C4" s="9" t="s">
        <v>6</v>
      </c>
      <c r="D4" s="20"/>
      <c r="E4" s="10" t="s">
        <v>6</v>
      </c>
      <c r="F4" s="11" t="s">
        <v>6</v>
      </c>
      <c r="G4" s="10" t="s">
        <v>6</v>
      </c>
      <c r="H4" s="10" t="s">
        <v>6</v>
      </c>
    </row>
    <row r="5" spans="1:8" ht="30" customHeight="1">
      <c r="A5" s="6"/>
      <c r="B5" s="25" t="s">
        <v>14</v>
      </c>
      <c r="C5" s="4">
        <v>1</v>
      </c>
      <c r="D5" s="21">
        <v>0</v>
      </c>
      <c r="E5" s="3">
        <f>C5*D5</f>
        <v>0</v>
      </c>
      <c r="F5" s="14">
        <v>0.21</v>
      </c>
      <c r="G5" s="3">
        <f>E5*F5</f>
        <v>0</v>
      </c>
      <c r="H5" s="3">
        <f>E5+G5</f>
        <v>0</v>
      </c>
    </row>
    <row r="6" spans="1:8" ht="30" customHeight="1">
      <c r="A6" s="24"/>
      <c r="B6" s="25" t="s">
        <v>15</v>
      </c>
      <c r="C6" s="4">
        <v>1</v>
      </c>
      <c r="D6" s="21">
        <v>0</v>
      </c>
      <c r="E6" s="3">
        <f aca="true" t="shared" si="0" ref="E6:E8">C6*D6</f>
        <v>0</v>
      </c>
      <c r="F6" s="14">
        <v>0.21</v>
      </c>
      <c r="G6" s="3">
        <f aca="true" t="shared" si="1" ref="G6:G9">E6*F6</f>
        <v>0</v>
      </c>
      <c r="H6" s="3">
        <f aca="true" t="shared" si="2" ref="H6:H9">E6+G6</f>
        <v>0</v>
      </c>
    </row>
    <row r="7" spans="1:8" ht="30" customHeight="1">
      <c r="A7" s="24"/>
      <c r="B7" s="25" t="s">
        <v>16</v>
      </c>
      <c r="C7" s="4">
        <v>1</v>
      </c>
      <c r="D7" s="21">
        <v>0</v>
      </c>
      <c r="E7" s="3">
        <f t="shared" si="0"/>
        <v>0</v>
      </c>
      <c r="F7" s="14">
        <v>0.21</v>
      </c>
      <c r="G7" s="3">
        <f t="shared" si="1"/>
        <v>0</v>
      </c>
      <c r="H7" s="3">
        <f t="shared" si="2"/>
        <v>0</v>
      </c>
    </row>
    <row r="8" spans="1:8" ht="30" customHeight="1">
      <c r="A8" s="23"/>
      <c r="B8" s="25" t="s">
        <v>17</v>
      </c>
      <c r="C8" s="4">
        <v>2</v>
      </c>
      <c r="D8" s="21">
        <v>0</v>
      </c>
      <c r="E8" s="3">
        <f t="shared" si="0"/>
        <v>0</v>
      </c>
      <c r="F8" s="14">
        <v>0.21</v>
      </c>
      <c r="G8" s="3">
        <f t="shared" si="1"/>
        <v>0</v>
      </c>
      <c r="H8" s="3">
        <f t="shared" si="2"/>
        <v>0</v>
      </c>
    </row>
    <row r="9" spans="1:8" ht="30" customHeight="1">
      <c r="A9" s="26"/>
      <c r="B9" s="25" t="s">
        <v>18</v>
      </c>
      <c r="C9" s="4">
        <v>1</v>
      </c>
      <c r="D9" s="21">
        <v>0</v>
      </c>
      <c r="E9" s="3">
        <f>C9*D9</f>
        <v>0</v>
      </c>
      <c r="F9" s="14">
        <v>0.21</v>
      </c>
      <c r="G9" s="3">
        <f t="shared" si="1"/>
        <v>0</v>
      </c>
      <c r="H9" s="3">
        <f t="shared" si="2"/>
        <v>0</v>
      </c>
    </row>
    <row r="10" spans="1:8" ht="30" customHeight="1">
      <c r="A10" s="26"/>
      <c r="B10" s="25" t="s">
        <v>21</v>
      </c>
      <c r="C10" s="4">
        <v>3</v>
      </c>
      <c r="D10" s="21">
        <v>0</v>
      </c>
      <c r="E10" s="3">
        <f>C10*D10</f>
        <v>0</v>
      </c>
      <c r="F10" s="14">
        <v>0.21</v>
      </c>
      <c r="G10" s="3">
        <f aca="true" t="shared" si="3" ref="G10">E10*F10</f>
        <v>0</v>
      </c>
      <c r="H10" s="3">
        <f aca="true" t="shared" si="4" ref="H10">E10+G10</f>
        <v>0</v>
      </c>
    </row>
    <row r="11" spans="1:8" ht="30" customHeight="1">
      <c r="A11" s="26"/>
      <c r="B11" s="28" t="s">
        <v>19</v>
      </c>
      <c r="C11" s="4"/>
      <c r="D11" s="27"/>
      <c r="E11" s="3">
        <f>SUM(E5:E10)</f>
        <v>0</v>
      </c>
      <c r="F11" s="14"/>
      <c r="G11" s="3">
        <f>SUM(G5:G10)</f>
        <v>0</v>
      </c>
      <c r="H11" s="3">
        <f>SUM(H5:H10)</f>
        <v>0</v>
      </c>
    </row>
    <row r="12" spans="1:8" ht="30" customHeight="1">
      <c r="A12" s="12" t="s">
        <v>8</v>
      </c>
      <c r="B12" s="8" t="s">
        <v>12</v>
      </c>
      <c r="C12" s="9" t="s">
        <v>6</v>
      </c>
      <c r="D12" s="20"/>
      <c r="E12" s="10" t="s">
        <v>6</v>
      </c>
      <c r="F12" s="11" t="s">
        <v>6</v>
      </c>
      <c r="G12" s="10" t="s">
        <v>6</v>
      </c>
      <c r="H12" s="10" t="s">
        <v>6</v>
      </c>
    </row>
    <row r="13" spans="1:8" ht="30" customHeight="1">
      <c r="A13" s="15"/>
      <c r="B13" s="1" t="s">
        <v>20</v>
      </c>
      <c r="C13" s="2">
        <v>36</v>
      </c>
      <c r="D13" s="22">
        <v>0</v>
      </c>
      <c r="E13" s="3">
        <v>0</v>
      </c>
      <c r="F13" s="14">
        <v>0.21</v>
      </c>
      <c r="G13" s="3">
        <f>E13*0.21</f>
        <v>0</v>
      </c>
      <c r="H13" s="3">
        <f aca="true" t="shared" si="5" ref="H13">E13+G13</f>
        <v>0</v>
      </c>
    </row>
    <row r="14" spans="1:8" ht="30" customHeight="1">
      <c r="A14" s="6"/>
      <c r="B14" s="16" t="s">
        <v>5</v>
      </c>
      <c r="C14" s="17" t="s">
        <v>6</v>
      </c>
      <c r="D14" s="17"/>
      <c r="E14" s="18">
        <f>E13+E11</f>
        <v>0</v>
      </c>
      <c r="F14" s="19" t="s">
        <v>6</v>
      </c>
      <c r="G14" s="18">
        <f>G13+G11</f>
        <v>0</v>
      </c>
      <c r="H14" s="18">
        <f>H13+H11</f>
        <v>0</v>
      </c>
    </row>
  </sheetData>
  <mergeCells count="1">
    <mergeCell ref="B2:H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&amp;RPříloha č.1f materiálu bodu č.     programu    
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116E85-E636-4A40-B61D-B90E6F311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F74123-9541-4E3A-8151-69D9FC104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Hlaváčková Michaela</cp:lastModifiedBy>
  <cp:lastPrinted>2023-01-30T06:26:49Z</cp:lastPrinted>
  <dcterms:created xsi:type="dcterms:W3CDTF">2017-04-25T13:20:19Z</dcterms:created>
  <dcterms:modified xsi:type="dcterms:W3CDTF">2023-01-30T06:26:59Z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2023-01-12T13:32:24Z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63f6add8-cbbd-454a-a71b-0000e50fb22a</vt:lpwstr>
  </property>
  <property fmtid="{D5CDD505-2E9C-101B-9397-08002B2CF9AE}" pid="8" name="MSIP_Label_690ebb53-23a2-471a-9c6e-17bd0d11311e_ContentBits">
    <vt:lpwstr>0</vt:lpwstr>
  </property>
</Properties>
</file>