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15" tabRatio="687" activeTab="0"/>
  </bookViews>
  <sheets>
    <sheet name="Znojmo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<sst xmlns="http://schemas.openxmlformats.org/spreadsheetml/2006/main" count="36" uniqueCount="35">
  <si>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</t>
  </si>
  <si>
    <t xml:space="preserve">     </t>
  </si>
  <si>
    <t xml:space="preserve">  </t>
  </si>
  <si>
    <t>D P H</t>
  </si>
  <si>
    <t xml:space="preserve">D P H celkem              </t>
  </si>
  <si>
    <t>Technologická  část</t>
  </si>
  <si>
    <t>Stavební část</t>
  </si>
  <si>
    <t xml:space="preserve">NÁKLADY  CELKEM                         </t>
  </si>
  <si>
    <t>SO  01  Celkem</t>
  </si>
  <si>
    <t>Vedlejší a ostatní  náklady</t>
  </si>
  <si>
    <t xml:space="preserve">21 % technologie                 </t>
  </si>
  <si>
    <t>21 % stavební část</t>
  </si>
  <si>
    <t>21 % vedlejší a ostatní náklady</t>
  </si>
  <si>
    <t>Náklady celkem bez DPH</t>
  </si>
  <si>
    <t xml:space="preserve">Urgentní příjem 1.etapa – Rekonstrukce a modernizace
Budovy H v Nemocnici Znojmo
</t>
  </si>
  <si>
    <t>PS02</t>
  </si>
  <si>
    <t>Elektrická požární signalizace</t>
  </si>
  <si>
    <t>PS03</t>
  </si>
  <si>
    <t>Technologická část celkem - bez DPH</t>
  </si>
  <si>
    <t>SO 01</t>
  </si>
  <si>
    <t>Objekt H</t>
  </si>
  <si>
    <t>D.1.1</t>
  </si>
  <si>
    <t>Architektonicko-stavební řešení - D.1.2 SKŘ - D.1.3 PBŘ</t>
  </si>
  <si>
    <t>D.1.4</t>
  </si>
  <si>
    <t>Zařízení pro vytápění staveb</t>
  </si>
  <si>
    <t>D.1.5</t>
  </si>
  <si>
    <t>Zdravotně technické instalace</t>
  </si>
  <si>
    <t xml:space="preserve"> VZT</t>
  </si>
  <si>
    <t>D.1.6</t>
  </si>
  <si>
    <t>D.1.7</t>
  </si>
  <si>
    <t>Zařízení silnoproudé elektrotechniky</t>
  </si>
  <si>
    <t>Zařízení slaboproudé elektrotechniky</t>
  </si>
  <si>
    <t xml:space="preserve">Stavební část celkem        - bez DPH      </t>
  </si>
  <si>
    <t>Stavební část a technologie celkem - bez DPH</t>
  </si>
  <si>
    <t>Příloha č. 3 výzvy REKAPITULACE  NÁKLADŮ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</si>
</sst>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\ &quot;Kč&quot;"/>
    <numFmt numFmtId="171" formatCode="#,##0.000\ &quot;Kč&quot;"/>
    <numFmt numFmtId="172" formatCode="#,##0.0\ &quot;Kč&quot;"/>
    <numFmt numFmtId="173" formatCode="[$-405]d\.\ mmmm\ yyyy"/>
    <numFmt numFmtId="174" formatCode="[$€-2]\ #,##0.00"/>
    <numFmt numFmtId="175" formatCode="#,##0.00\ [$€-1]"/>
    <numFmt numFmtId="176" formatCode="#,##0\ [$€-1]"/>
    <numFmt numFmtId="177" formatCode="[$¥€-2]\ #\ ##,000_);[Red]\([$€-2]\ #\ ##,000\)"/>
  </numFmts>
  <fonts count="45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170" fontId="6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170" fontId="0" fillId="33" borderId="11" xfId="0" applyNumberFormat="1" applyFont="1" applyFill="1" applyBorder="1" applyAlignment="1">
      <alignment/>
    </xf>
    <xf numFmtId="170" fontId="0" fillId="33" borderId="17" xfId="0" applyNumberFormat="1" applyFont="1" applyFill="1" applyBorder="1" applyAlignment="1">
      <alignment/>
    </xf>
    <xf numFmtId="170" fontId="3" fillId="3" borderId="11" xfId="0" applyNumberFormat="1" applyFont="1" applyFill="1" applyBorder="1" applyAlignment="1">
      <alignment/>
    </xf>
    <xf numFmtId="170" fontId="4" fillId="16" borderId="15" xfId="0" applyNumberFormat="1" applyFont="1" applyFill="1" applyBorder="1" applyAlignment="1">
      <alignment/>
    </xf>
    <xf numFmtId="170" fontId="3" fillId="8" borderId="15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3" fillId="8" borderId="11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indent="10"/>
    </xf>
    <xf numFmtId="0" fontId="7" fillId="0" borderId="0" xfId="0" applyFont="1" applyBorder="1" applyAlignment="1">
      <alignment horizontal="left"/>
    </xf>
    <xf numFmtId="0" fontId="4" fillId="16" borderId="23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4" fillId="8" borderId="2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8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20" xfId="0" applyFont="1" applyBorder="1" applyAlignment="1">
      <alignment horizontal="justify" vertical="center"/>
    </xf>
    <xf numFmtId="170" fontId="0" fillId="33" borderId="1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70" fontId="0" fillId="0" borderId="15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0" fillId="0" borderId="0" xfId="0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69.8515625" style="5" customWidth="1"/>
    <col min="3" max="3" width="17.28125" style="4" customWidth="1"/>
    <col min="8" max="8" width="12.00390625" style="0" bestFit="1" customWidth="1"/>
  </cols>
  <sheetData>
    <row r="1" ht="12.75">
      <c r="C1" s="58"/>
    </row>
    <row r="2" ht="18">
      <c r="B2" s="3" t="s">
        <v>34</v>
      </c>
    </row>
    <row r="3" ht="18">
      <c r="B3" s="3"/>
    </row>
    <row r="4" ht="47.25">
      <c r="B4" s="14" t="s">
        <v>14</v>
      </c>
    </row>
    <row r="5" ht="13.5" thickBot="1"/>
    <row r="6" spans="1:3" ht="15">
      <c r="A6" s="42"/>
      <c r="B6" s="22" t="s">
        <v>5</v>
      </c>
      <c r="C6" s="6"/>
    </row>
    <row r="7" spans="1:3" ht="15">
      <c r="A7" s="43"/>
      <c r="B7" s="55"/>
      <c r="C7" s="8"/>
    </row>
    <row r="8" spans="1:3" ht="14.25">
      <c r="A8" s="43" t="s">
        <v>15</v>
      </c>
      <c r="B8" s="11" t="s">
        <v>27</v>
      </c>
      <c r="C8" s="15"/>
    </row>
    <row r="9" spans="1:3" ht="15" thickBot="1">
      <c r="A9" s="46" t="s">
        <v>17</v>
      </c>
      <c r="B9" s="57" t="s">
        <v>16</v>
      </c>
      <c r="C9" s="16"/>
    </row>
    <row r="10" spans="1:3" ht="14.25">
      <c r="A10" s="43"/>
      <c r="B10" s="56"/>
      <c r="C10" s="13"/>
    </row>
    <row r="11" spans="1:3" ht="14.25">
      <c r="A11" s="43"/>
      <c r="B11" s="24"/>
      <c r="C11" s="7"/>
    </row>
    <row r="12" spans="1:5" ht="15">
      <c r="A12" s="43"/>
      <c r="B12" s="25" t="s">
        <v>18</v>
      </c>
      <c r="C12" s="17">
        <f>SUM(C8:C11)</f>
        <v>0</v>
      </c>
      <c r="E12" s="1"/>
    </row>
    <row r="13" spans="1:5" ht="15">
      <c r="A13" s="43"/>
      <c r="B13" s="24"/>
      <c r="C13" s="7"/>
      <c r="E13" s="1"/>
    </row>
    <row r="14" spans="1:4" ht="15.75" thickBot="1">
      <c r="A14" s="43"/>
      <c r="B14" s="47" t="s">
        <v>6</v>
      </c>
      <c r="C14" s="10"/>
      <c r="D14" s="1"/>
    </row>
    <row r="15" spans="1:3" ht="16.5" thickBot="1">
      <c r="A15" s="52" t="s">
        <v>19</v>
      </c>
      <c r="B15" s="50" t="s">
        <v>20</v>
      </c>
      <c r="C15" s="51"/>
    </row>
    <row r="16" spans="1:3" ht="15">
      <c r="A16" s="53" t="s">
        <v>21</v>
      </c>
      <c r="B16" s="48" t="s">
        <v>22</v>
      </c>
      <c r="C16" s="49"/>
    </row>
    <row r="17" spans="1:3" ht="15">
      <c r="A17" s="44" t="s">
        <v>23</v>
      </c>
      <c r="B17" s="26" t="s">
        <v>24</v>
      </c>
      <c r="C17" s="15"/>
    </row>
    <row r="18" spans="1:3" ht="15">
      <c r="A18" s="45" t="s">
        <v>25</v>
      </c>
      <c r="B18" s="26" t="s">
        <v>26</v>
      </c>
      <c r="C18" s="15"/>
    </row>
    <row r="19" spans="1:3" ht="15">
      <c r="A19" s="45" t="s">
        <v>28</v>
      </c>
      <c r="B19" s="26" t="s">
        <v>30</v>
      </c>
      <c r="C19" s="15"/>
    </row>
    <row r="20" spans="1:3" ht="15.75" thickBot="1">
      <c r="A20" s="54" t="s">
        <v>29</v>
      </c>
      <c r="B20" s="27" t="s">
        <v>31</v>
      </c>
      <c r="C20" s="16"/>
    </row>
    <row r="21" spans="1:3" ht="14.25">
      <c r="A21" s="43"/>
      <c r="B21" s="28"/>
      <c r="C21" s="10"/>
    </row>
    <row r="22" spans="1:3" ht="15">
      <c r="A22" s="43"/>
      <c r="B22" s="23" t="s">
        <v>8</v>
      </c>
      <c r="C22" s="9">
        <f>SUM(C16:C21)</f>
        <v>0</v>
      </c>
    </row>
    <row r="23" spans="1:3" ht="14.25">
      <c r="A23" s="43"/>
      <c r="B23" s="24"/>
      <c r="C23" s="9"/>
    </row>
    <row r="24" spans="1:3" ht="15">
      <c r="A24" s="43"/>
      <c r="B24" s="25" t="s">
        <v>32</v>
      </c>
      <c r="C24" s="17">
        <f>C22</f>
        <v>0</v>
      </c>
    </row>
    <row r="25" spans="1:3" ht="15" thickBot="1">
      <c r="A25" s="43"/>
      <c r="B25" s="29" t="s">
        <v>1</v>
      </c>
      <c r="C25" s="10"/>
    </row>
    <row r="26" spans="1:5" ht="15.75" thickBot="1">
      <c r="A26" s="43"/>
      <c r="B26" s="30" t="s">
        <v>33</v>
      </c>
      <c r="C26" s="18">
        <f>C12+C24</f>
        <v>0</v>
      </c>
      <c r="E26" s="1"/>
    </row>
    <row r="27" spans="1:3" ht="18">
      <c r="A27" s="43"/>
      <c r="B27" s="31" t="s">
        <v>2</v>
      </c>
      <c r="C27" s="6"/>
    </row>
    <row r="28" spans="1:4" ht="15">
      <c r="A28" s="43"/>
      <c r="B28" s="32" t="s">
        <v>9</v>
      </c>
      <c r="C28" s="13"/>
      <c r="D28" s="1" t="s">
        <v>0</v>
      </c>
    </row>
    <row r="29" spans="1:3" ht="14.25">
      <c r="A29" s="43"/>
      <c r="B29" s="33"/>
      <c r="C29" s="7"/>
    </row>
    <row r="30" spans="1:3" ht="12.75">
      <c r="A30" s="43"/>
      <c r="B30" s="34" t="s">
        <v>9</v>
      </c>
      <c r="C30" s="15"/>
    </row>
    <row r="31" spans="1:3" ht="15" thickBot="1">
      <c r="A31" s="43"/>
      <c r="B31" s="35"/>
      <c r="C31" s="8"/>
    </row>
    <row r="32" spans="1:8" ht="15.75" thickBot="1">
      <c r="A32" s="43"/>
      <c r="B32" s="36" t="s">
        <v>13</v>
      </c>
      <c r="C32" s="19">
        <f>C26+C30</f>
        <v>0</v>
      </c>
      <c r="H32" s="20"/>
    </row>
    <row r="33" spans="1:3" ht="14.25">
      <c r="A33" s="43"/>
      <c r="B33" s="37"/>
      <c r="C33" s="6"/>
    </row>
    <row r="34" spans="1:3" ht="15">
      <c r="A34" s="43"/>
      <c r="B34" s="38" t="s">
        <v>3</v>
      </c>
      <c r="C34" s="13"/>
    </row>
    <row r="35" spans="1:3" ht="14.25">
      <c r="A35" s="43"/>
      <c r="B35" s="33" t="s">
        <v>10</v>
      </c>
      <c r="C35" s="7">
        <f>C12*0.21</f>
        <v>0</v>
      </c>
    </row>
    <row r="36" spans="1:5" ht="15">
      <c r="A36" s="43"/>
      <c r="B36" s="35" t="s">
        <v>11</v>
      </c>
      <c r="C36" s="7">
        <f>C22*0.21</f>
        <v>0</v>
      </c>
      <c r="E36" s="2"/>
    </row>
    <row r="37" spans="1:5" ht="15">
      <c r="A37" s="43"/>
      <c r="B37" s="33" t="s">
        <v>12</v>
      </c>
      <c r="C37" s="7">
        <f>C30*0.21</f>
        <v>0</v>
      </c>
      <c r="E37" s="2"/>
    </row>
    <row r="38" spans="1:5" ht="15">
      <c r="A38" s="43"/>
      <c r="B38" s="33"/>
      <c r="C38" s="7"/>
      <c r="E38" s="2"/>
    </row>
    <row r="39" spans="1:3" ht="15">
      <c r="A39" s="43"/>
      <c r="B39" s="39" t="s">
        <v>4</v>
      </c>
      <c r="C39" s="21">
        <f>C35+C36+C37</f>
        <v>0</v>
      </c>
    </row>
    <row r="40" spans="1:3" ht="15" thickBot="1">
      <c r="A40" s="43"/>
      <c r="B40" s="40"/>
      <c r="C40" s="10"/>
    </row>
    <row r="41" spans="1:6" ht="16.5" thickBot="1">
      <c r="A41" s="46"/>
      <c r="B41" s="41" t="s">
        <v>7</v>
      </c>
      <c r="C41" s="12">
        <f>C32+C39</f>
        <v>0</v>
      </c>
      <c r="F41" s="2"/>
    </row>
    <row r="42" ht="15">
      <c r="D42" s="2"/>
    </row>
    <row r="43" ht="15">
      <c r="E43" s="2"/>
    </row>
    <row r="44" ht="15">
      <c r="D44" s="2"/>
    </row>
    <row r="45" ht="9.75" customHeight="1"/>
  </sheetData>
  <sheetProtection/>
  <printOptions/>
  <pageMargins left="1.1023622047244095" right="0.2755905511811024" top="1.6535433070866143" bottom="0.5905511811023623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Lenka Kaňová Glajchová, Mgr. MBA</cp:lastModifiedBy>
  <cp:lastPrinted>2015-10-23T05:04:00Z</cp:lastPrinted>
  <dcterms:created xsi:type="dcterms:W3CDTF">2006-10-16T13:35:39Z</dcterms:created>
  <dcterms:modified xsi:type="dcterms:W3CDTF">2023-02-28T07:32:53Z</dcterms:modified>
  <cp:category/>
  <cp:version/>
  <cp:contentType/>
  <cp:contentStatus/>
</cp:coreProperties>
</file>