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G13" i="1"/>
  <c r="G12" i="1"/>
  <c r="G11" i="1"/>
  <c r="G10" i="1"/>
  <c r="G9" i="1"/>
  <c r="G8" i="1"/>
  <c r="E12" i="1" l="1"/>
  <c r="E11" i="1"/>
  <c r="E10" i="1"/>
  <c r="E8" i="1"/>
  <c r="E13" i="1" s="1"/>
  <c r="D5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<sst xmlns="http://schemas.openxmlformats.org/spreadsheetml/2006/main" count="45" uniqueCount="39">
  <si>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</si>
  <si>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</si>
  <si>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</si>
  <si>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</si>
  <si>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</si>
  <si>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</si>
  <si>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</si>
  <si>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</si>
  <si>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</si>
  <si>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</si>
  <si>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</si>
  <si>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</si>
  <si>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</si>
  <si>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</si>
  <si>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</si>
  <si>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</si>
  <si>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</si>
  <si>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</si>
  <si>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</si>
  <si>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</si>
  <si>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</si>
  <si>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</si>
  <si>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</si>
  <si>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</si>
  <si>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</si>
  <si>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</si>
  <si>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</si>
  <si>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</si>
  <si>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</si>
  <si>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</si>
  <si>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</si>
  <si>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</si>
  <si>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</si>
  <si>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</si>
  <si>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</si>
  <si>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</si>
  <si>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III/3799 Přibyslavice - Radoškov</t>
  </si>
  <si>
    <t>8.</t>
  </si>
  <si>
    <t>Soupis prac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</si>
</sst>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Z13" sqref="Z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1.08</f>
        <v>1.08</v>
      </c>
      <c r="E5" s="39">
        <v>5.5</v>
      </c>
      <c r="F5" s="26">
        <f>(D5*E5*1000)</f>
        <v>5940</v>
      </c>
      <c r="G5" s="27" t="s">
        <v>34</v>
      </c>
    </row>
    <row r="6" spans="2:10" ht="30" customHeight="1" x14ac:dyDescent="0.25">
      <c r="B6" s="48" t="s">
        <v>20</v>
      </c>
      <c r="C6" s="50" t="s">
        <v>21</v>
      </c>
      <c r="D6" s="52" t="s">
        <v>0</v>
      </c>
      <c r="E6" s="54" t="s">
        <v>1</v>
      </c>
      <c r="F6" s="20" t="s">
        <v>2</v>
      </c>
      <c r="G6" s="21" t="s">
        <v>4</v>
      </c>
    </row>
    <row r="7" spans="2:10" ht="30" customHeight="1" thickBot="1" x14ac:dyDescent="0.3">
      <c r="B7" s="49"/>
      <c r="C7" s="51"/>
      <c r="D7" s="53"/>
      <c r="E7" s="55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1.08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43.2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5.4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2.16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2.16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41">
        <f>(F5/5000)*3</f>
        <v>3.5640000000000001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6" t="s">
        <v>15</v>
      </c>
      <c r="C17" s="57"/>
      <c r="D17" s="57"/>
      <c r="E17" s="57"/>
      <c r="F17" s="58"/>
      <c r="G17" s="15">
        <f>SUM(G8:G16)</f>
        <v>0</v>
      </c>
    </row>
    <row r="18" spans="2:7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7" ht="30" customHeight="1" thickBot="1" x14ac:dyDescent="0.3">
      <c r="B19" s="42" t="s">
        <v>16</v>
      </c>
      <c r="C19" s="43"/>
      <c r="D19" s="43"/>
      <c r="E19" s="43"/>
      <c r="F19" s="44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2023-02-15T09:49:36Z</dcterms:modified>
</cp:coreProperties>
</file>