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https://kujmk-my.sharepoint.com/personal/pospisil_david_kr-jihomoravsky_cz/Documents/Dokumenty/2021/DNS_tonery/zakázky/010/"/>
    </mc:Choice>
  </mc:AlternateContent>
  <xr:revisionPtr revIDLastSave="208" documentId="8_{3C1BC99B-21B3-4A94-96FF-C90D87542E67}" xr6:coauthVersionLast="47" xr6:coauthVersionMax="47" xr10:uidLastSave="{D160CFCB-8785-4BFD-84BA-E62BF45C001B}"/>
  <bookViews>
    <workbookView xWindow="3510" yWindow="3480" windowWidth="18510" windowHeight="16200" xr2:uid="{00000000-000D-0000-FFFF-FFFF00000000}"/>
  </bookViews>
  <sheets>
    <sheet name="07-03-2023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8" i="2" l="1"/>
  <c r="H9" i="2"/>
  <c r="H7" i="2"/>
  <c r="H10" i="2" l="1"/>
</calcChain>
</file>

<file path=xl/sharedStrings.xml><?xml version="1.0" encoding="utf-8"?>
<sst xmlns="http://schemas.openxmlformats.org/spreadsheetml/2006/main" count="24" uniqueCount="22">
  <si>
    <t>Požadovaný počet ks</t>
  </si>
  <si>
    <t>Cena v Kč za požadovaný počet kusů bez DPH</t>
  </si>
  <si>
    <t>Popis/kód</t>
  </si>
  <si>
    <t>Výrobce</t>
  </si>
  <si>
    <t>Typ materiálu</t>
  </si>
  <si>
    <t>Poř.</t>
  </si>
  <si>
    <t xml:space="preserve">Kompatibilita </t>
  </si>
  <si>
    <t>Celkem</t>
  </si>
  <si>
    <t>Příloha č. 1 Kupní smlouvy</t>
  </si>
  <si>
    <t>Technická specifikace</t>
  </si>
  <si>
    <r>
      <t>Pokyny pro účastníka:</t>
    </r>
    <r>
      <rPr>
        <sz val="11"/>
        <color rgb="FF0070C0"/>
        <rFont val="Calibri"/>
        <family val="2"/>
        <charset val="238"/>
        <scheme val="minor"/>
      </rPr>
      <t xml:space="preserve"> </t>
    </r>
  </si>
  <si>
    <r>
      <t xml:space="preserve">Cena v Kč za </t>
    </r>
    <r>
      <rPr>
        <b/>
        <sz val="12"/>
        <color rgb="FFFF0000"/>
        <rFont val="Calibri"/>
        <family val="2"/>
        <charset val="238"/>
        <scheme val="minor"/>
      </rPr>
      <t xml:space="preserve">1 </t>
    </r>
    <r>
      <rPr>
        <b/>
        <sz val="12"/>
        <color theme="1"/>
        <rFont val="Calibri"/>
        <family val="2"/>
        <charset val="238"/>
        <scheme val="minor"/>
      </rPr>
      <t>kus bez DPH</t>
    </r>
  </si>
  <si>
    <r>
      <t xml:space="preserve">Při zpracování nabídky doplní účastník ke každému typu spotřebního materiálu cenu za </t>
    </r>
    <r>
      <rPr>
        <b/>
        <i/>
        <sz val="11"/>
        <color rgb="FFFF0000"/>
        <rFont val="Calibri"/>
        <family val="2"/>
        <charset val="238"/>
        <scheme val="minor"/>
      </rPr>
      <t xml:space="preserve">1 </t>
    </r>
    <r>
      <rPr>
        <b/>
        <i/>
        <sz val="11"/>
        <color rgb="FF0070C0"/>
        <rFont val="Calibri"/>
        <family val="2"/>
        <charset val="238"/>
        <scheme val="minor"/>
      </rPr>
      <t>kus bez DPH, cenu za požadovaných počet kusů bez DPH a celkem cenu bez DPH za všechno zboží.</t>
    </r>
  </si>
  <si>
    <t>Účastník:</t>
  </si>
  <si>
    <t>Název/obchodní firma/ jméno</t>
  </si>
  <si>
    <t xml:space="preserve">OKI B411 IMAGE DRUM </t>
  </si>
  <si>
    <t>OKI MC561/562 toner cyan 5k</t>
  </si>
  <si>
    <t>OKI MB 471 toner černý 7k</t>
  </si>
  <si>
    <t>OKI</t>
  </si>
  <si>
    <t>OKI MC 561dn, 562dn, C531dn</t>
  </si>
  <si>
    <t>OKI B412, B432, B512</t>
  </si>
  <si>
    <t>OKI B431, MB471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</si>
</sst>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i/>
      <sz val="11"/>
      <color rgb="FF0070C0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i/>
      <sz val="11"/>
      <color rgb="FF0070C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3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3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3" xfId="0" applyFont="1" applyBorder="1" applyAlignment="1">
      <alignment horizont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 wrapText="1"/>
    </xf>
    <xf numFmtId="0" fontId="8" fillId="4" borderId="0" xfId="0" applyFont="1" applyFill="1" applyAlignment="1">
      <alignment horizontal="left" vertical="center"/>
    </xf>
    <xf numFmtId="0" fontId="1" fillId="0" borderId="0" xfId="0" applyFont="1" applyAlignment="1">
      <alignment horizontal="center" vertical="center"/>
    </xf>
  </cellXfs>
  <cellStyles count="1">
    <cellStyle name="Normální" xfId="0" builtinId="0"/>
  </cellStyles>
  <dxfs count="4">
    <dxf>
      <font>
        <b/>
        <i val="0"/>
        <color rgb="FF0070C0"/>
      </font>
    </dxf>
    <dxf>
      <font>
        <b/>
        <i val="0"/>
        <color rgb="FF92D050"/>
      </font>
    </dxf>
    <dxf>
      <font>
        <b/>
        <i val="0"/>
        <color rgb="FF0070C0"/>
      </font>
    </dxf>
    <dxf>
      <font>
        <b/>
        <i val="0"/>
        <color rgb="FF92D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34116E-320F-4894-B796-F9A6FF91CB93}">
  <dimension ref="A1:AN10"/>
  <sheetViews>
    <sheetView tabSelected="1" zoomScaleNormal="100" workbookViewId="0">
      <selection activeCell="D17" sqref="D17"/>
    </sheetView>
  </sheetViews>
  <sheetFormatPr defaultColWidth="24.42578125" defaultRowHeight="15" x14ac:dyDescent="0.25"/>
  <cols>
    <col min="1" max="1" width="9.28515625" customWidth="1"/>
    <col min="2" max="2" width="34.5703125" customWidth="1"/>
    <col min="3" max="3" width="9" style="6" bestFit="1" customWidth="1"/>
    <col min="4" max="4" width="15.42578125" customWidth="1"/>
    <col min="5" max="5" width="29.85546875" style="4" customWidth="1"/>
    <col min="6" max="6" width="13.5703125" style="4" customWidth="1"/>
    <col min="7" max="7" width="10.7109375" bestFit="1" customWidth="1"/>
    <col min="8" max="8" width="19.140625" customWidth="1"/>
  </cols>
  <sheetData>
    <row r="1" spans="1:40" x14ac:dyDescent="0.25">
      <c r="A1" s="24" t="s">
        <v>8</v>
      </c>
      <c r="B1" s="24"/>
      <c r="C1" s="24"/>
      <c r="D1" s="24"/>
      <c r="E1" s="24"/>
      <c r="F1" s="24"/>
      <c r="G1" s="24"/>
      <c r="H1" s="24"/>
    </row>
    <row r="2" spans="1:40" ht="15.75" x14ac:dyDescent="0.25">
      <c r="A2" s="28" t="s">
        <v>9</v>
      </c>
      <c r="B2" s="28"/>
      <c r="C2" s="28"/>
      <c r="D2" s="28"/>
      <c r="E2" s="28"/>
      <c r="F2" s="28"/>
      <c r="G2" s="28"/>
      <c r="H2" s="28"/>
    </row>
    <row r="3" spans="1:40" x14ac:dyDescent="0.25">
      <c r="A3" s="25" t="s">
        <v>10</v>
      </c>
      <c r="B3" s="25"/>
      <c r="C3" s="25"/>
      <c r="D3" s="25"/>
      <c r="E3" s="25"/>
      <c r="F3" s="25"/>
      <c r="G3" s="25"/>
      <c r="H3" s="25"/>
    </row>
    <row r="4" spans="1:40" s="8" customFormat="1" ht="44.25" customHeight="1" x14ac:dyDescent="0.25">
      <c r="A4" s="26" t="s">
        <v>12</v>
      </c>
      <c r="B4" s="26"/>
      <c r="C4" s="26"/>
      <c r="D4" s="26"/>
      <c r="E4" s="26"/>
      <c r="F4" s="26"/>
      <c r="G4" s="26"/>
      <c r="H4" s="26"/>
    </row>
    <row r="5" spans="1:40" s="15" customFormat="1" ht="23.25" customHeight="1" x14ac:dyDescent="0.25">
      <c r="A5" s="15" t="s">
        <v>13</v>
      </c>
      <c r="B5" s="27" t="s">
        <v>14</v>
      </c>
      <c r="C5" s="27"/>
      <c r="D5" s="27"/>
      <c r="E5" s="27"/>
      <c r="F5" s="27"/>
    </row>
    <row r="6" spans="1:40" ht="52.5" customHeight="1" x14ac:dyDescent="0.25">
      <c r="A6" s="1" t="s">
        <v>5</v>
      </c>
      <c r="B6" s="10" t="s">
        <v>4</v>
      </c>
      <c r="C6" s="10" t="s">
        <v>3</v>
      </c>
      <c r="D6" s="10" t="s">
        <v>2</v>
      </c>
      <c r="E6" s="10" t="s">
        <v>6</v>
      </c>
      <c r="F6" s="10" t="s">
        <v>0</v>
      </c>
      <c r="G6" s="10" t="s">
        <v>11</v>
      </c>
      <c r="H6" s="10" t="s">
        <v>1</v>
      </c>
    </row>
    <row r="7" spans="1:40" s="13" customFormat="1" ht="15.75" x14ac:dyDescent="0.25">
      <c r="A7" s="5">
        <v>1</v>
      </c>
      <c r="B7" s="17" t="s">
        <v>15</v>
      </c>
      <c r="C7" s="18" t="s">
        <v>18</v>
      </c>
      <c r="D7" s="18">
        <v>44574302</v>
      </c>
      <c r="E7" s="23" t="s">
        <v>20</v>
      </c>
      <c r="F7" s="20">
        <v>40</v>
      </c>
      <c r="G7" s="11"/>
      <c r="H7" s="9">
        <f>G7*F7</f>
        <v>0</v>
      </c>
    </row>
    <row r="8" spans="1:40" s="13" customFormat="1" ht="15" customHeight="1" x14ac:dyDescent="0.25">
      <c r="A8" s="5">
        <v>2</v>
      </c>
      <c r="B8" s="19" t="s">
        <v>16</v>
      </c>
      <c r="C8" s="20" t="s">
        <v>18</v>
      </c>
      <c r="D8" s="20">
        <v>44469724</v>
      </c>
      <c r="E8" s="17" t="s">
        <v>19</v>
      </c>
      <c r="F8" s="20">
        <v>10</v>
      </c>
      <c r="G8" s="14"/>
      <c r="H8" s="5">
        <f t="shared" ref="H8:H9" si="0">G8*F8</f>
        <v>0</v>
      </c>
    </row>
    <row r="9" spans="1:40" s="13" customFormat="1" ht="15.75" x14ac:dyDescent="0.25">
      <c r="A9" s="5">
        <v>3</v>
      </c>
      <c r="B9" s="21" t="s">
        <v>17</v>
      </c>
      <c r="C9" s="22" t="s">
        <v>18</v>
      </c>
      <c r="D9" s="22">
        <v>44574802</v>
      </c>
      <c r="E9" s="19" t="s">
        <v>21</v>
      </c>
      <c r="F9" s="20">
        <v>10</v>
      </c>
      <c r="G9" s="12"/>
      <c r="H9" s="5">
        <f t="shared" si="0"/>
        <v>0</v>
      </c>
    </row>
    <row r="10" spans="1:40" x14ac:dyDescent="0.25">
      <c r="A10" s="4"/>
      <c r="B10" s="4"/>
      <c r="D10" s="4"/>
      <c r="F10" s="3"/>
      <c r="G10" s="16" t="s">
        <v>7</v>
      </c>
      <c r="H10" s="7">
        <f>SUM(H7:H9)</f>
        <v>0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</row>
  </sheetData>
  <mergeCells count="5">
    <mergeCell ref="A2:H2"/>
    <mergeCell ref="A1:H1"/>
    <mergeCell ref="A3:H3"/>
    <mergeCell ref="A4:H4"/>
    <mergeCell ref="B5:F5"/>
  </mergeCells>
  <conditionalFormatting sqref="B8">
    <cfRule type="containsText" dxfId="3" priority="3" operator="containsText" text="B411">
      <formula>NOT(ISERROR(SEARCH("B411",B8)))</formula>
    </cfRule>
    <cfRule type="cellIs" dxfId="2" priority="4" operator="equal">
      <formula>"B411"</formula>
    </cfRule>
  </conditionalFormatting>
  <conditionalFormatting sqref="B9">
    <cfRule type="containsText" dxfId="1" priority="1" operator="containsText" text="B411">
      <formula>NOT(ISERROR(SEARCH("B411",B9)))</formula>
    </cfRule>
    <cfRule type="cellIs" dxfId="0" priority="2" operator="equal">
      <formula>"B411"</formula>
    </cfRule>
  </conditionalFormatting>
  <pageMargins left="0.25" right="0.25" top="0.75" bottom="0.75" header="0.3" footer="0.3"/>
  <pageSetup paperSize="9" orientation="landscape" horizontalDpi="4294967294" vertic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064B7704F62EE459B9B3EF54F0BA1EE" ma:contentTypeVersion="11" ma:contentTypeDescription="Vytvoří nový dokument" ma:contentTypeScope="" ma:versionID="91bd2886c7ef2be5d561debfb69189b3">
  <xsd:schema xmlns:xsd="http://www.w3.org/2001/XMLSchema" xmlns:xs="http://www.w3.org/2001/XMLSchema" xmlns:p="http://schemas.microsoft.com/office/2006/metadata/properties" xmlns:ns3="c688bae2-007a-4664-8bba-6c526ad57216" xmlns:ns4="4cb59450-b127-4655-83cf-8f61a5c4de4a" targetNamespace="http://schemas.microsoft.com/office/2006/metadata/properties" ma:root="true" ma:fieldsID="e4b3b5be29f156984ff692e273e2eb53" ns3:_="" ns4:_="">
    <xsd:import namespace="c688bae2-007a-4664-8bba-6c526ad57216"/>
    <xsd:import namespace="4cb59450-b127-4655-83cf-8f61a5c4de4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88bae2-007a-4664-8bba-6c526ad572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b59450-b127-4655-83cf-8f61a5c4de4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48954A7-00A4-4FEB-BBDA-0C7E9888947D}">
  <ds:schemaRefs>
    <ds:schemaRef ds:uri="http://purl.org/dc/terms/"/>
    <ds:schemaRef ds:uri="4cb59450-b127-4655-83cf-8f61a5c4de4a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c688bae2-007a-4664-8bba-6c526ad57216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D36F31B-4E9D-4620-9CF4-8C5BB3A7FAC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1DBA089-F8DF-4FA5-88AD-BBE273E66D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688bae2-007a-4664-8bba-6c526ad57216"/>
    <ds:schemaRef ds:uri="4cb59450-b127-4655-83cf-8f61a5c4de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07-03-2023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Pavlík Zdeněk</dc:creator>
  <cp:lastModifiedBy>Novotná Jitka</cp:lastModifiedBy>
  <cp:lastPrinted>2022-05-10T08:38:23Z</cp:lastPrinted>
  <dcterms:created xsi:type="dcterms:W3CDTF">2017-05-17T13:37:52Z</dcterms:created>
  <dcterms:modified xsi:type="dcterms:W3CDTF">2023-03-07T07:33:51Z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0x0101005064B7704F62EE459B9B3EF54F0BA1EE</vt:lpwstr>
  </property>
  <property fmtid="{D5CDD505-2E9C-101B-9397-08002B2CF9AE}" pid="3" name="MSIP_Label_690ebb53-23a2-471a-9c6e-17bd0d11311e_Enabled">
    <vt:lpwstr>true</vt:lpwstr>
  </property>
  <property fmtid="{D5CDD505-2E9C-101B-9397-08002B2CF9AE}" pid="4" name="MSIP_Label_690ebb53-23a2-471a-9c6e-17bd0d11311e_SetDate">
    <vt:lpwstr>2021-10-19T10:00:56Z</vt:lpwstr>
  </property>
  <property fmtid="{D5CDD505-2E9C-101B-9397-08002B2CF9AE}" pid="5" name="MSIP_Label_690ebb53-23a2-471a-9c6e-17bd0d11311e_Method">
    <vt:lpwstr>Privileged</vt:lpwstr>
  </property>
  <property fmtid="{D5CDD505-2E9C-101B-9397-08002B2CF9AE}" pid="6" name="MSIP_Label_690ebb53-23a2-471a-9c6e-17bd0d11311e_Name">
    <vt:lpwstr>690ebb53-23a2-471a-9c6e-17bd0d11311e</vt:lpwstr>
  </property>
  <property fmtid="{D5CDD505-2E9C-101B-9397-08002B2CF9AE}" pid="7" name="MSIP_Label_690ebb53-23a2-471a-9c6e-17bd0d11311e_SiteId">
    <vt:lpwstr>418bc066-1b00-4aad-ad98-9ead95bb26a9</vt:lpwstr>
  </property>
  <property fmtid="{D5CDD505-2E9C-101B-9397-08002B2CF9AE}" pid="8" name="MSIP_Label_690ebb53-23a2-471a-9c6e-17bd0d11311e_ActionId">
    <vt:lpwstr>9f5927b4-4f26-47f9-9f57-e4fa12136076</vt:lpwstr>
  </property>
  <property fmtid="{D5CDD505-2E9C-101B-9397-08002B2CF9AE}" pid="9" name="MSIP_Label_690ebb53-23a2-471a-9c6e-17bd0d11311e_ContentBits">
    <vt:lpwstr>0</vt:lpwstr>
  </property>
</Properties>
</file>