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1" r:id="rId1"/>
  </sheets>
  <definedNames>
    <definedName name="_xlnm.Print_Area" localSheetId="0">'Rozpočet'!$A$2:$F$14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<sst xmlns="http://schemas.openxmlformats.org/spreadsheetml/2006/main" count="29" uniqueCount="28">
  <si>
    <t>DPH (%)</t>
  </si>
  <si>
    <t>Výše DPH v Kč</t>
  </si>
  <si>
    <t>-</t>
  </si>
  <si>
    <t>1.</t>
  </si>
  <si>
    <t>2.</t>
  </si>
  <si>
    <t>Celková nabídková cena v Kč bez DPH</t>
  </si>
  <si>
    <t>Celková nabídková cena v Kč vč. DPH</t>
  </si>
  <si>
    <t>Sdílené diskové pole pro virtualizační cluster</t>
  </si>
  <si>
    <t>Název položky - specifikace dle přílohy č. 3 zadávací dokumentace</t>
  </si>
  <si>
    <t>Racková skříň pro umístění fyzických zařízení</t>
  </si>
  <si>
    <t>Servery pro vizualizační cluster</t>
  </si>
  <si>
    <t>Switche pro zapojení virtualizačního clusteru se shodným firmware od stejného výrobce</t>
  </si>
  <si>
    <t>Systémový software Microsoft</t>
  </si>
  <si>
    <t>Dodávka SW a HW celkem</t>
  </si>
  <si>
    <t>1a,</t>
  </si>
  <si>
    <t>1b,</t>
  </si>
  <si>
    <t>1c,</t>
  </si>
  <si>
    <t>1d,</t>
  </si>
  <si>
    <t>1e,</t>
  </si>
  <si>
    <t>Služby celkem</t>
  </si>
  <si>
    <t>2a,</t>
  </si>
  <si>
    <t>Implementace virtualizačního clusteru s vysokou dostupností</t>
  </si>
  <si>
    <t>Instalace zálohovacího serveru</t>
  </si>
  <si>
    <t>2b,</t>
  </si>
  <si>
    <t>2c,</t>
  </si>
  <si>
    <t>CELKEM</t>
  </si>
  <si>
    <t>NABÍDKOVÝ ROZPOČET: veřejná zakázka „Obměna virtuálního clusteru“</t>
  </si>
  <si>
    <t>Migrace a upgrade stávajících virtuálních serverů na poslední aktuální verze operačních systémů Windows a Linux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</si>
</sst>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9" fontId="2" fillId="3" borderId="1" xfId="20" applyFont="1" applyFill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9" fontId="2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9" fontId="2" fillId="3" borderId="3" xfId="2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9" fontId="2" fillId="3" borderId="4" xfId="2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9" fontId="3" fillId="0" borderId="5" xfId="2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9" fontId="3" fillId="4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3" fillId="4" borderId="5" xfId="0" applyFont="1" applyFill="1" applyBorder="1" applyAlignment="1">
      <alignment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75" workbookViewId="0" topLeftCell="A1">
      <selection activeCell="K8" sqref="K8"/>
    </sheetView>
  </sheetViews>
  <sheetFormatPr defaultColWidth="9.140625" defaultRowHeight="15"/>
  <cols>
    <col min="1" max="1" width="5.00390625" style="2" bestFit="1" customWidth="1"/>
    <col min="2" max="2" width="65.8515625" style="2" customWidth="1"/>
    <col min="3" max="3" width="22.7109375" style="2" customWidth="1"/>
    <col min="4" max="4" width="19.421875" style="8" customWidth="1"/>
    <col min="5" max="5" width="9.421875" style="2" customWidth="1"/>
    <col min="6" max="6" width="24.28125" style="2" customWidth="1"/>
    <col min="7" max="16384" width="9.140625" style="2" customWidth="1"/>
  </cols>
  <sheetData>
    <row r="1" ht="15">
      <c r="F1" s="35"/>
    </row>
    <row r="2" spans="1:6" ht="40.5" customHeight="1">
      <c r="A2" s="5"/>
      <c r="B2" s="36" t="s">
        <v>26</v>
      </c>
      <c r="C2" s="36"/>
      <c r="D2" s="36"/>
      <c r="E2" s="36"/>
      <c r="F2" s="36"/>
    </row>
    <row r="3" spans="1:6" ht="26.25" customHeight="1" thickBot="1">
      <c r="A3" s="23"/>
      <c r="B3" s="23" t="s">
        <v>8</v>
      </c>
      <c r="C3" s="24" t="s">
        <v>5</v>
      </c>
      <c r="D3" s="25" t="s">
        <v>0</v>
      </c>
      <c r="E3" s="24" t="s">
        <v>1</v>
      </c>
      <c r="F3" s="24" t="s">
        <v>6</v>
      </c>
    </row>
    <row r="4" spans="1:6" ht="26.25" customHeight="1" thickBot="1">
      <c r="A4" s="30" t="s">
        <v>3</v>
      </c>
      <c r="B4" s="27" t="s">
        <v>13</v>
      </c>
      <c r="C4" s="28">
        <f>SUM(C5:C9)</f>
        <v>0</v>
      </c>
      <c r="D4" s="29" t="s">
        <v>2</v>
      </c>
      <c r="E4" s="28">
        <f>SUM(E5:E9)</f>
        <v>0</v>
      </c>
      <c r="F4" s="28">
        <f>SUM(F5:F9)</f>
        <v>0</v>
      </c>
    </row>
    <row r="5" spans="1:6" ht="36" customHeight="1">
      <c r="A5" s="33" t="s">
        <v>14</v>
      </c>
      <c r="B5" s="26" t="s">
        <v>9</v>
      </c>
      <c r="C5" s="17"/>
      <c r="D5" s="18"/>
      <c r="E5" s="19">
        <f>C5*D5</f>
        <v>0</v>
      </c>
      <c r="F5" s="19">
        <f>C5+E5</f>
        <v>0</v>
      </c>
    </row>
    <row r="6" spans="1:6" ht="36" customHeight="1">
      <c r="A6" s="31" t="s">
        <v>15</v>
      </c>
      <c r="B6" s="11" t="s">
        <v>7</v>
      </c>
      <c r="C6" s="4"/>
      <c r="D6" s="6"/>
      <c r="E6" s="1">
        <f aca="true" t="shared" si="0" ref="E6:E13">C6*D6</f>
        <v>0</v>
      </c>
      <c r="F6" s="1">
        <f aca="true" t="shared" si="1" ref="F6:F13">C6+E6</f>
        <v>0</v>
      </c>
    </row>
    <row r="7" spans="1:6" ht="36" customHeight="1">
      <c r="A7" s="31" t="s">
        <v>16</v>
      </c>
      <c r="B7" s="11" t="s">
        <v>10</v>
      </c>
      <c r="C7" s="4"/>
      <c r="D7" s="6"/>
      <c r="E7" s="1">
        <f t="shared" si="0"/>
        <v>0</v>
      </c>
      <c r="F7" s="1">
        <f t="shared" si="1"/>
        <v>0</v>
      </c>
    </row>
    <row r="8" spans="1:6" ht="36" customHeight="1">
      <c r="A8" s="31" t="s">
        <v>17</v>
      </c>
      <c r="B8" s="10" t="s">
        <v>11</v>
      </c>
      <c r="C8" s="4"/>
      <c r="D8" s="6"/>
      <c r="E8" s="1">
        <f t="shared" si="0"/>
        <v>0</v>
      </c>
      <c r="F8" s="1">
        <f t="shared" si="1"/>
        <v>0</v>
      </c>
    </row>
    <row r="9" spans="1:6" ht="36" customHeight="1" thickBot="1">
      <c r="A9" s="32" t="s">
        <v>18</v>
      </c>
      <c r="B9" s="12" t="s">
        <v>12</v>
      </c>
      <c r="C9" s="13"/>
      <c r="D9" s="14"/>
      <c r="E9" s="15">
        <f t="shared" si="0"/>
        <v>0</v>
      </c>
      <c r="F9" s="15">
        <f t="shared" si="1"/>
        <v>0</v>
      </c>
    </row>
    <row r="10" spans="1:6" ht="36" customHeight="1" thickBot="1">
      <c r="A10" s="34" t="s">
        <v>4</v>
      </c>
      <c r="B10" s="20" t="s">
        <v>19</v>
      </c>
      <c r="C10" s="21">
        <f>SUM(C11:C13)</f>
        <v>0</v>
      </c>
      <c r="D10" s="22"/>
      <c r="E10" s="21">
        <f>SUM(E11:E13)</f>
        <v>0</v>
      </c>
      <c r="F10" s="21">
        <f>SUM(F11:F13)</f>
        <v>0</v>
      </c>
    </row>
    <row r="11" spans="1:6" ht="36" customHeight="1">
      <c r="A11" s="33" t="s">
        <v>20</v>
      </c>
      <c r="B11" s="16" t="s">
        <v>21</v>
      </c>
      <c r="C11" s="17"/>
      <c r="D11" s="18"/>
      <c r="E11" s="19">
        <f t="shared" si="0"/>
        <v>0</v>
      </c>
      <c r="F11" s="19">
        <f t="shared" si="1"/>
        <v>0</v>
      </c>
    </row>
    <row r="12" spans="1:6" ht="36" customHeight="1">
      <c r="A12" s="31" t="s">
        <v>23</v>
      </c>
      <c r="B12" s="10" t="s">
        <v>22</v>
      </c>
      <c r="C12" s="4"/>
      <c r="D12" s="6"/>
      <c r="E12" s="1">
        <f t="shared" si="0"/>
        <v>0</v>
      </c>
      <c r="F12" s="1">
        <f t="shared" si="1"/>
        <v>0</v>
      </c>
    </row>
    <row r="13" spans="1:6" ht="36" customHeight="1">
      <c r="A13" s="31" t="s">
        <v>24</v>
      </c>
      <c r="B13" s="10" t="s">
        <v>27</v>
      </c>
      <c r="C13" s="4"/>
      <c r="D13" s="6"/>
      <c r="E13" s="1">
        <f t="shared" si="0"/>
        <v>0</v>
      </c>
      <c r="F13" s="1">
        <f t="shared" si="1"/>
        <v>0</v>
      </c>
    </row>
    <row r="14" spans="2:6" ht="24.95" customHeight="1">
      <c r="B14" s="9" t="s">
        <v>25</v>
      </c>
      <c r="C14" s="3">
        <f>C10+C4</f>
        <v>0</v>
      </c>
      <c r="D14" s="7" t="s">
        <v>2</v>
      </c>
      <c r="E14" s="3">
        <f>E10+E4</f>
        <v>0</v>
      </c>
      <c r="F14" s="3">
        <f>F10+F4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9" r:id="rId1"/>
  <headerFooter>
    <oddHeader>&amp;L&amp;"Arial,Kurzíva"&amp;9Příloha č. 4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2023-03-03T08:08:53Z</cp:lastPrinted>
  <dcterms:created xsi:type="dcterms:W3CDTF">2017-04-25T13:20:19Z</dcterms:created>
  <dcterms:modified xsi:type="dcterms:W3CDTF">2023-04-21T04:58:22Z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2022-12-09T14:45:25Z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9b7d5d97-316b-4540-949d-00004e1e6c49</vt:lpwstr>
  </property>
  <property fmtid="{D5CDD505-2E9C-101B-9397-08002B2CF9AE}" pid="8" name="MSIP_Label_690ebb53-23a2-471a-9c6e-17bd0d11311e_ContentBits">
    <vt:lpwstr>0</vt:lpwstr>
  </property>
</Properties>
</file>