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<sst xmlns="http://schemas.openxmlformats.org/spreadsheetml/2006/main" count="286" uniqueCount="121">
  <si>
    <t>ASPE10</t>
  </si>
  <si>
    <t>S</t>
  </si>
  <si>
    <t>Soupis prací objektu</t>
  </si>
  <si>
    <t xml:space="preserve">Stavba: </t>
  </si>
  <si>
    <t>III/15283</t>
  </si>
  <si>
    <t>Brno, Hanácká, extravilán (protisměrné oblouky)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</si>
  <si>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</si>
  <si>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</si>
  <si>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</si>
  <si>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</si>
  <si>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</si>
  <si>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</si>
  <si>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</si>
  <si>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</si>
  <si>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</si>
  <si>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</si>
  <si>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</si>
  <si>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</si>
  <si>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</si>
  <si>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</si>
  <si>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</si>
  <si>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</si>
  <si>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</si>
  <si>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</si>
  <si>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</si>
  <si>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</si>
  <si>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</si>
  <si>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</si>
  <si>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</si>
  <si>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</si>
  <si>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</si>
  <si>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</si>
  <si>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</si>
  <si>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</si>
  <si>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</si>
  <si>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</si>
  <si>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</si>
  <si>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</si>
  <si>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</si>
  <si>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</si>
  <si>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</si>
  <si>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</si>
  <si>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</si>
  <si>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</si>
  <si>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</si>
  <si>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</si>
  <si>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0,871 - 1,435</t>
  </si>
  <si>
    <t>Zemní práce</t>
  </si>
  <si>
    <t>113743</t>
  </si>
  <si>
    <t>FRÉZOVÁNÍ ZPEVNĚNÝCH PLOCH ASFALTOVÝCH TL. DO 50MM</t>
  </si>
  <si>
    <t>M2</t>
  </si>
  <si>
    <t>frézování tl. 5cm 
odvoz a likvidace v režii zhotovitele</t>
  </si>
  <si>
    <t>4010=4 010,000 [A]</t>
  </si>
  <si>
    <t>Položka zahrnuje veškerou manipulaci s vybouranou sutí a s vybouranými hmotami vč. uložení.</t>
  </si>
  <si>
    <t>113746</t>
  </si>
  <si>
    <t>FRÉZOVÁNÍ ZPEVNĚNÝCH PLOCH ASFALTOVÝCH TL. DO 100MM</t>
  </si>
  <si>
    <t>frézování tl. 10cm 
odvoz a likvidace v režii zhotovitele</t>
  </si>
  <si>
    <t>420=420,000 [A]</t>
  </si>
  <si>
    <t>Základy</t>
  </si>
  <si>
    <t>21452</t>
  </si>
  <si>
    <t>SANAČNÍ VRSTVY Z KAMENIVA DRCENÉHO</t>
  </si>
  <si>
    <t>M3</t>
  </si>
  <si>
    <t>sanace pravého okraje vozovky délky 120 m (vnitřní okraj v obloucích), v šířce 1,5 m  
sanační vrstva 50 cm 
ŠD 0/125</t>
  </si>
  <si>
    <t>120*1,5*0,5=90,000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</si>
  <si>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</si>
  <si>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</si>
  <si>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56330</t>
  </si>
  <si>
    <t>VOZOVKOVÉ VRSTVY ZE ŠTĚRKODRTI</t>
  </si>
  <si>
    <t>sanace pravého okraje vozovky délky 120 m (vnitřní okraj v obloucích), v šířce 1,5m 
2 vrstvy ze štěrkodrti 20 cm, 15 cm 
ŠD 0/32</t>
  </si>
  <si>
    <t>120*1,5*0,2+120*1,5*0,15=63,000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</si>
  <si>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</si>
  <si>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56962</t>
  </si>
  <si>
    <t>ZPEVNĚNÍ KRAJNIC Z RECYKLOVANÉHO MATERIÁLU TL DO 100MM</t>
  </si>
  <si>
    <t>dosypání krajnic  v šíři 50 cm - 1180 m</t>
  </si>
  <si>
    <t>1180*0,5=590,000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</si>
  <si>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</si>
  <si>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</si>
  <si>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</si>
  <si>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</si>
  <si>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</t>
  </si>
  <si>
    <t>572213</t>
  </si>
  <si>
    <t>SPOJOVACÍ POSTŘIK Z EMULZE DO 0,5KG/M2</t>
  </si>
  <si>
    <t>4350*2=8 700,000 [A]</t>
  </si>
  <si>
    <t>8</t>
  </si>
  <si>
    <t>574A44</t>
  </si>
  <si>
    <t>ASFALTOVÝ BETON PRO OBRUSNÉ VRSTVY ACO 11+, 11S TL. 50MM</t>
  </si>
  <si>
    <t>ACO 11+ tl. 5cm</t>
  </si>
  <si>
    <t>4350=4 350,000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</si>
  <si>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</si>
  <si>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</si>
  <si>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</si>
  <si>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</si>
  <si>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574E46</t>
  </si>
  <si>
    <t>ASFALTOVÝ BETON PRO PODKLADNÍ VRSTVY ACP 16+, 16S TL. 50MM</t>
  </si>
  <si>
    <t>ACP 16+ tl. 5cm</t>
  </si>
  <si>
    <t>180=180,000 [A]</t>
  </si>
  <si>
    <t>11</t>
  </si>
  <si>
    <t>577A1</t>
  </si>
  <si>
    <t>VÝSPRAVA TRHLIN ASFALTOVOU ZÁLIVKOU</t>
  </si>
  <si>
    <t>M</t>
  </si>
  <si>
    <t>ošetření mrazových trhlin</t>
  </si>
  <si>
    <t>200=200,000 [A]</t>
  </si>
  <si>
    <t>- vyfrézování drážky šířky do 20mm hloubky do 40mm 
- vyčištění 
- nátěr 
- výplň předepsanou zálivkovou hmotou</t>
  </si>
  <si>
    <t>12</t>
  </si>
  <si>
    <t>58910</t>
  </si>
  <si>
    <t>VÝPLŇ SPAR ASFALTEM</t>
  </si>
  <si>
    <t>zalití pracovních spár</t>
  </si>
  <si>
    <t>670=670,000 [A]</t>
  </si>
  <si>
    <t>položka zahrnuje: 
- dodávku předepsaného materiálu 
- vyčištění a výplň spar tímto materiálem</t>
  </si>
  <si>
    <t>Ostatní konstrukce a práce</t>
  </si>
  <si>
    <t>13</t>
  </si>
  <si>
    <t>915221</t>
  </si>
  <si>
    <t>VODOR DOPRAV ZNAČ PLASTEM STRUKTURÁLNÍ NEHLUČNÉ - DOD A POKLÁDKA</t>
  </si>
  <si>
    <t>čára dělící 0,125 - 564 m 
čára vodící 0,250 - 1128 m</t>
  </si>
  <si>
    <t>564*0,125+1128*0,250=352,500 [A]</t>
  </si>
  <si>
    <t>položka zahrnuje: 
- dodání a pokládku nátěrového materiálu (měří se pouze natíraná plocha) 
- předznačení a reflexní úpravu</t>
  </si>
  <si>
    <t>14</t>
  </si>
  <si>
    <t>919111</t>
  </si>
  <si>
    <t>ŘEZÁNÍ ASFALTOVÉHO KRYTU VOZOVEK TL DO 50MM</t>
  </si>
  <si>
    <t>zařezání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</si>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</sst>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0+O8+O17+O22+O59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0+I8+I17+I22+I59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4010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25.5">
      <c r="A12" t="s">
        <v>43</v>
      </c>
      <c r="E12" s="29" t="s">
        <v>53</v>
      </c>
    </row>
    <row r="13" spans="1:16" ht="12.7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420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57</v>
      </c>
    </row>
    <row r="16" spans="1:5" ht="25.5">
      <c r="A16" t="s">
        <v>43</v>
      </c>
      <c r="E16" s="29" t="s">
        <v>53</v>
      </c>
    </row>
    <row r="17" spans="1:18" ht="12.75" customHeight="1">
      <c r="A17" s="5" t="s">
        <v>32</v>
      </c>
      <c s="5"/>
      <c s="35" t="s">
        <v>12</v>
      </c>
      <c s="5"/>
      <c s="21" t="s">
        <v>58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9" t="s">
        <v>34</v>
      </c>
      <c s="23" t="s">
        <v>11</v>
      </c>
      <c s="23" t="s">
        <v>59</v>
      </c>
      <c s="19" t="s">
        <v>36</v>
      </c>
      <c s="24" t="s">
        <v>60</v>
      </c>
      <c s="25" t="s">
        <v>61</v>
      </c>
      <c s="26">
        <v>90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38.25">
      <c r="A19" s="28" t="s">
        <v>39</v>
      </c>
      <c r="E19" s="29" t="s">
        <v>62</v>
      </c>
    </row>
    <row r="20" spans="1:5" ht="12.75">
      <c r="A20" s="30" t="s">
        <v>41</v>
      </c>
      <c r="E20" s="31" t="s">
        <v>63</v>
      </c>
    </row>
    <row r="21" spans="1:5" ht="38.25">
      <c r="A21" t="s">
        <v>43</v>
      </c>
      <c r="E21" s="29" t="s">
        <v>64</v>
      </c>
    </row>
    <row r="22" spans="1:18" ht="12.75" customHeight="1">
      <c r="A22" s="5" t="s">
        <v>32</v>
      </c>
      <c s="5"/>
      <c s="35" t="s">
        <v>24</v>
      </c>
      <c s="5"/>
      <c s="21" t="s">
        <v>65</v>
      </c>
      <c s="5"/>
      <c s="5"/>
      <c s="5"/>
      <c s="36">
        <f>0+Q22</f>
      </c>
      <c r="O22">
        <f>0+R22</f>
      </c>
      <c r="Q22">
        <f>0+I23+I27+I31+I35+I39+I43+I47+I51+I55</f>
      </c>
      <c>
        <f>0+O23+O27+O31+O35+O39+O43+O47+O51+O55</f>
      </c>
    </row>
    <row r="23" spans="1:16" ht="12.75">
      <c r="A23" s="19" t="s">
        <v>34</v>
      </c>
      <c s="23" t="s">
        <v>22</v>
      </c>
      <c s="23" t="s">
        <v>66</v>
      </c>
      <c s="19" t="s">
        <v>36</v>
      </c>
      <c s="24" t="s">
        <v>67</v>
      </c>
      <c s="25" t="s">
        <v>61</v>
      </c>
      <c s="26">
        <v>63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38.25">
      <c r="A24" s="28" t="s">
        <v>39</v>
      </c>
      <c r="E24" s="29" t="s">
        <v>68</v>
      </c>
    </row>
    <row r="25" spans="1:5" ht="12.75">
      <c r="A25" s="30" t="s">
        <v>41</v>
      </c>
      <c r="E25" s="31" t="s">
        <v>69</v>
      </c>
    </row>
    <row r="26" spans="1:5" ht="51">
      <c r="A26" t="s">
        <v>43</v>
      </c>
      <c r="E26" s="29" t="s">
        <v>70</v>
      </c>
    </row>
    <row r="27" spans="1:16" ht="12.75">
      <c r="A27" s="19" t="s">
        <v>34</v>
      </c>
      <c s="23" t="s">
        <v>24</v>
      </c>
      <c s="23" t="s">
        <v>71</v>
      </c>
      <c s="19" t="s">
        <v>36</v>
      </c>
      <c s="24" t="s">
        <v>72</v>
      </c>
      <c s="25" t="s">
        <v>50</v>
      </c>
      <c s="26">
        <v>590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73</v>
      </c>
    </row>
    <row r="29" spans="1:5" ht="12.75">
      <c r="A29" s="30" t="s">
        <v>41</v>
      </c>
      <c r="E29" s="31" t="s">
        <v>74</v>
      </c>
    </row>
    <row r="30" spans="1:5" ht="102">
      <c r="A30" t="s">
        <v>43</v>
      </c>
      <c r="E30" s="29" t="s">
        <v>75</v>
      </c>
    </row>
    <row r="31" spans="1:16" ht="12.75">
      <c r="A31" s="19" t="s">
        <v>34</v>
      </c>
      <c s="23" t="s">
        <v>26</v>
      </c>
      <c s="23" t="s">
        <v>76</v>
      </c>
      <c s="19" t="s">
        <v>36</v>
      </c>
      <c s="24" t="s">
        <v>77</v>
      </c>
      <c s="25" t="s">
        <v>50</v>
      </c>
      <c s="26">
        <v>180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36</v>
      </c>
    </row>
    <row r="33" spans="1:5" ht="12.75">
      <c r="A33" s="30" t="s">
        <v>41</v>
      </c>
      <c r="E33" s="31" t="s">
        <v>36</v>
      </c>
    </row>
    <row r="34" spans="1:5" ht="51">
      <c r="A34" t="s">
        <v>43</v>
      </c>
      <c r="E34" s="29" t="s">
        <v>78</v>
      </c>
    </row>
    <row r="35" spans="1:16" ht="12.75">
      <c r="A35" s="19" t="s">
        <v>34</v>
      </c>
      <c s="23" t="s">
        <v>79</v>
      </c>
      <c s="23" t="s">
        <v>80</v>
      </c>
      <c s="19" t="s">
        <v>36</v>
      </c>
      <c s="24" t="s">
        <v>81</v>
      </c>
      <c s="25" t="s">
        <v>50</v>
      </c>
      <c s="26">
        <v>8700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36</v>
      </c>
    </row>
    <row r="37" spans="1:5" ht="12.75">
      <c r="A37" s="30" t="s">
        <v>41</v>
      </c>
      <c r="E37" s="31" t="s">
        <v>82</v>
      </c>
    </row>
    <row r="38" spans="1:5" ht="51">
      <c r="A38" t="s">
        <v>43</v>
      </c>
      <c r="E38" s="29" t="s">
        <v>78</v>
      </c>
    </row>
    <row r="39" spans="1:16" ht="12.75">
      <c r="A39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50</v>
      </c>
      <c s="26">
        <v>4350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86</v>
      </c>
    </row>
    <row r="41" spans="1:5" ht="12.75">
      <c r="A41" s="30" t="s">
        <v>41</v>
      </c>
      <c r="E41" s="31" t="s">
        <v>87</v>
      </c>
    </row>
    <row r="42" spans="1:5" ht="140.25">
      <c r="A42" t="s">
        <v>43</v>
      </c>
      <c r="E42" s="29" t="s">
        <v>88</v>
      </c>
    </row>
    <row r="43" spans="1:16" ht="12.75">
      <c r="A43" s="19" t="s">
        <v>34</v>
      </c>
      <c s="23" t="s">
        <v>29</v>
      </c>
      <c s="23" t="s">
        <v>89</v>
      </c>
      <c s="19" t="s">
        <v>36</v>
      </c>
      <c s="24" t="s">
        <v>90</v>
      </c>
      <c s="25" t="s">
        <v>50</v>
      </c>
      <c s="26">
        <v>4350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39</v>
      </c>
      <c r="E44" s="29" t="s">
        <v>91</v>
      </c>
    </row>
    <row r="45" spans="1:5" ht="12.75">
      <c r="A45" s="30" t="s">
        <v>41</v>
      </c>
      <c r="E45" s="31" t="s">
        <v>87</v>
      </c>
    </row>
    <row r="46" spans="1:5" ht="140.25">
      <c r="A46" t="s">
        <v>43</v>
      </c>
      <c r="E46" s="29" t="s">
        <v>88</v>
      </c>
    </row>
    <row r="47" spans="1:16" ht="12.75">
      <c r="A47" s="19" t="s">
        <v>34</v>
      </c>
      <c s="23" t="s">
        <v>31</v>
      </c>
      <c s="23" t="s">
        <v>92</v>
      </c>
      <c s="19" t="s">
        <v>36</v>
      </c>
      <c s="24" t="s">
        <v>93</v>
      </c>
      <c s="25" t="s">
        <v>50</v>
      </c>
      <c s="26">
        <v>180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39</v>
      </c>
      <c r="E48" s="29" t="s">
        <v>94</v>
      </c>
    </row>
    <row r="49" spans="1:5" ht="12.75">
      <c r="A49" s="30" t="s">
        <v>41</v>
      </c>
      <c r="E49" s="31" t="s">
        <v>95</v>
      </c>
    </row>
    <row r="50" spans="1:5" ht="140.25">
      <c r="A50" t="s">
        <v>43</v>
      </c>
      <c r="E50" s="29" t="s">
        <v>88</v>
      </c>
    </row>
    <row r="51" spans="1:16" ht="12.75">
      <c r="A51" s="19" t="s">
        <v>34</v>
      </c>
      <c s="23" t="s">
        <v>96</v>
      </c>
      <c s="23" t="s">
        <v>97</v>
      </c>
      <c s="19" t="s">
        <v>36</v>
      </c>
      <c s="24" t="s">
        <v>98</v>
      </c>
      <c s="25" t="s">
        <v>99</v>
      </c>
      <c s="26">
        <v>200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39</v>
      </c>
      <c r="E52" s="29" t="s">
        <v>100</v>
      </c>
    </row>
    <row r="53" spans="1:5" ht="12.75">
      <c r="A53" s="30" t="s">
        <v>41</v>
      </c>
      <c r="E53" s="31" t="s">
        <v>101</v>
      </c>
    </row>
    <row r="54" spans="1:5" ht="51">
      <c r="A54" t="s">
        <v>43</v>
      </c>
      <c r="E54" s="29" t="s">
        <v>102</v>
      </c>
    </row>
    <row r="55" spans="1:16" ht="12.75">
      <c r="A55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99</v>
      </c>
      <c s="26">
        <v>670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39</v>
      </c>
      <c r="E56" s="29" t="s">
        <v>106</v>
      </c>
    </row>
    <row r="57" spans="1:5" ht="12.75">
      <c r="A57" s="30" t="s">
        <v>41</v>
      </c>
      <c r="E57" s="31" t="s">
        <v>107</v>
      </c>
    </row>
    <row r="58" spans="1:5" ht="38.25">
      <c r="A58" t="s">
        <v>43</v>
      </c>
      <c r="E58" s="29" t="s">
        <v>108</v>
      </c>
    </row>
    <row r="59" spans="1:18" ht="12.75" customHeight="1">
      <c r="A59" s="5" t="s">
        <v>32</v>
      </c>
      <c s="5"/>
      <c s="35" t="s">
        <v>29</v>
      </c>
      <c s="5"/>
      <c s="21" t="s">
        <v>109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25.5">
      <c r="A60" s="19" t="s">
        <v>34</v>
      </c>
      <c s="23" t="s">
        <v>110</v>
      </c>
      <c s="23" t="s">
        <v>111</v>
      </c>
      <c s="19" t="s">
        <v>36</v>
      </c>
      <c s="24" t="s">
        <v>112</v>
      </c>
      <c s="25" t="s">
        <v>50</v>
      </c>
      <c s="26">
        <v>352.5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25.5">
      <c r="A61" s="28" t="s">
        <v>39</v>
      </c>
      <c r="E61" s="29" t="s">
        <v>113</v>
      </c>
    </row>
    <row r="62" spans="1:5" ht="12.75">
      <c r="A62" s="30" t="s">
        <v>41</v>
      </c>
      <c r="E62" s="31" t="s">
        <v>114</v>
      </c>
    </row>
    <row r="63" spans="1:5" ht="38.25">
      <c r="A63" t="s">
        <v>43</v>
      </c>
      <c r="E63" s="29" t="s">
        <v>115</v>
      </c>
    </row>
    <row r="64" spans="1:16" ht="12.75">
      <c r="A64" s="19" t="s">
        <v>34</v>
      </c>
      <c s="23" t="s">
        <v>116</v>
      </c>
      <c s="23" t="s">
        <v>117</v>
      </c>
      <c s="19" t="s">
        <v>36</v>
      </c>
      <c s="24" t="s">
        <v>118</v>
      </c>
      <c s="25" t="s">
        <v>99</v>
      </c>
      <c s="26">
        <v>670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39</v>
      </c>
      <c r="E65" s="29" t="s">
        <v>119</v>
      </c>
    </row>
    <row r="66" spans="1:5" ht="12.75">
      <c r="A66" s="30" t="s">
        <v>41</v>
      </c>
      <c r="E66" s="31" t="s">
        <v>107</v>
      </c>
    </row>
    <row r="67" spans="1:5" ht="25.5">
      <c r="A67" t="s">
        <v>43</v>
      </c>
      <c r="E67" s="29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