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<sst xmlns="http://schemas.openxmlformats.org/spreadsheetml/2006/main" count="43" uniqueCount="43">
  <si>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</si>
  <si>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</si>
  <si>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</si>
  <si>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</si>
  <si>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</si>
  <si>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</si>
  <si>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</si>
  <si>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</si>
  <si>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</si>
  <si>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</si>
  <si>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</si>
  <si>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</si>
  <si>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</si>
  <si>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</si>
  <si>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</si>
  <si>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</si>
  <si>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</si>
  <si>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</si>
  <si>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</si>
  <si>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</si>
  <si>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</si>
  <si>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</si>
  <si>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</si>
  <si>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</si>
  <si>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</si>
  <si>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</si>
  <si>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</si>
  <si>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</si>
  <si>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</si>
  <si>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</si>
  <si>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J01CR02</t>
  </si>
  <si>
    <t>AMOXICILIN A  INHIBITOR BETA-LAKTAMASY</t>
  </si>
  <si>
    <t>INJ/INF PLV SOL</t>
  </si>
  <si>
    <t>1000MG/200MG</t>
  </si>
  <si>
    <t>1 INJ/INF</t>
  </si>
  <si>
    <t>Cena za 1 ks bez DPH</t>
  </si>
  <si>
    <t>DPH za 1 ks</t>
  </si>
  <si>
    <t>Cena za 1 ks včetně DPH</t>
  </si>
  <si>
    <t>Velikost balení</t>
  </si>
  <si>
    <t>15.</t>
  </si>
  <si>
    <t>Celková nabídková cena bez DPH při předpokládaném počtu ks za 24 měsíců</t>
  </si>
  <si>
    <t>Celková nabídková cena včetně DPH při předpokládaném počtu ks za 24 měsíců</t>
  </si>
  <si>
    <t>Předpokládaný odběr v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</si>
</sst>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C8" sqref="C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5742187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39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42</v>
      </c>
      <c r="D7" s="32" t="s">
        <v>2</v>
      </c>
      <c r="E7" s="32" t="s">
        <v>6</v>
      </c>
      <c r="F7" s="32" t="s">
        <v>38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35</v>
      </c>
      <c r="L7" s="36" t="s">
        <v>36</v>
      </c>
      <c r="M7" s="37" t="s">
        <v>37</v>
      </c>
      <c r="N7" s="37" t="s">
        <v>40</v>
      </c>
      <c r="O7" s="38" t="s">
        <v>41</v>
      </c>
    </row>
    <row r="8" spans="1:15" s="4" customFormat="1" ht="27.6">
      <c r="A8" s="39" t="s">
        <v>31</v>
      </c>
      <c r="B8" s="40" t="s">
        <v>30</v>
      </c>
      <c r="C8" s="41">
        <f>37670*2</f>
        <v>75340</v>
      </c>
      <c r="D8" s="42"/>
      <c r="E8" s="45"/>
      <c r="F8" s="45"/>
      <c r="G8" s="43" t="s">
        <v>32</v>
      </c>
      <c r="H8" s="43" t="s">
        <v>33</v>
      </c>
      <c r="I8" s="46" t="s">
        <v>34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2023-03-21T12:56:59Z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