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<sst xmlns="http://schemas.openxmlformats.org/spreadsheetml/2006/main" count="43" uniqueCount="43">
  <si>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</si>
  <si>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</si>
  <si>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</si>
  <si>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</si>
  <si>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</si>
  <si>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</si>
  <si>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</si>
  <si>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</si>
  <si>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</si>
  <si>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</si>
  <si>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</si>
  <si>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</si>
  <si>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</si>
  <si>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</si>
  <si>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</si>
  <si>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</si>
  <si>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</si>
  <si>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</si>
  <si>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</si>
  <si>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</si>
  <si>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</si>
  <si>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</si>
  <si>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</si>
  <si>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</si>
  <si>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</si>
  <si>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</si>
  <si>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</si>
  <si>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</si>
  <si>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</si>
  <si>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</si>
  <si>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INJ/INF PLV SOL</t>
  </si>
  <si>
    <t>1 INJ/INF</t>
  </si>
  <si>
    <t>Cena za 1 ks bez DPH</t>
  </si>
  <si>
    <t>DPH za 1 ks</t>
  </si>
  <si>
    <t>Cena za 1 ks včetně DPH</t>
  </si>
  <si>
    <t>Velikost balení</t>
  </si>
  <si>
    <t>15.</t>
  </si>
  <si>
    <t>J01DD01</t>
  </si>
  <si>
    <t>CEFOTAXIM</t>
  </si>
  <si>
    <t>2G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</si>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</sst>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36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35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32</v>
      </c>
      <c r="L7" s="36" t="s">
        <v>33</v>
      </c>
      <c r="M7" s="37" t="s">
        <v>34</v>
      </c>
      <c r="N7" s="37" t="s">
        <v>41</v>
      </c>
      <c r="O7" s="38" t="s">
        <v>42</v>
      </c>
    </row>
    <row r="8" spans="1:15" s="4" customFormat="1" ht="23.4" customHeight="1">
      <c r="A8" s="39" t="s">
        <v>38</v>
      </c>
      <c r="B8" s="40" t="s">
        <v>37</v>
      </c>
      <c r="C8" s="41">
        <f>9430*2</f>
        <v>18860</v>
      </c>
      <c r="D8" s="42"/>
      <c r="E8" s="45"/>
      <c r="F8" s="45"/>
      <c r="G8" s="43" t="s">
        <v>30</v>
      </c>
      <c r="H8" s="43" t="s">
        <v>39</v>
      </c>
      <c r="I8" s="46" t="s">
        <v>31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2023-03-21T12:57:41Z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