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ŘEDITELSTVÍ INVESTIČNÍ ÚSEK střed\VŘ na PD 2023\DGN, PAU silnic 2023-II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0" i="1" l="1"/>
  <c r="E13" i="1" l="1"/>
  <c r="D5" i="1" l="1"/>
  <c r="G9" i="1" l="1"/>
  <c r="G14" i="1"/>
  <c r="G15" i="1"/>
  <c r="G16" i="1"/>
  <c r="E8" i="1" l="1"/>
  <c r="G13" i="1" l="1"/>
  <c r="E12" i="1"/>
  <c r="G12" i="1" s="1"/>
  <c r="E11" i="1"/>
  <c r="G11" i="1" s="1"/>
  <c r="G10" i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<sst xmlns="http://schemas.openxmlformats.org/spreadsheetml/2006/main" count="46" uniqueCount="40">
  <si>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</si>
  <si>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</si>
  <si>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</si>
  <si>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</si>
  <si>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</si>
  <si>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</si>
  <si>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</si>
  <si>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</si>
  <si>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</si>
  <si>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</si>
  <si>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</si>
  <si>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</si>
  <si>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</si>
  <si>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</si>
  <si>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</si>
  <si>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</si>
  <si>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</si>
  <si>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</si>
  <si>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</si>
  <si>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</si>
  <si>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</si>
  <si>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</si>
  <si>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</si>
  <si>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</si>
  <si>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</si>
  <si>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</si>
  <si>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</si>
  <si>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</si>
  <si>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</si>
  <si>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</si>
  <si>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</si>
  <si>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</si>
  <si>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</si>
  <si>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</si>
  <si>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</si>
  <si>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</si>
  <si>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</si>
  <si>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III/15254 Ivančice, ul. Tovární</t>
  </si>
  <si>
    <t>část 13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</si>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</sst>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1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X16" sqref="X16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5">
      <c r="B2" s="56" t="s">
        <v>38</v>
      </c>
    </row>
    <row r="3" spans="2:10" ht="15.75" thickBot="1" x14ac:dyDescent="0.3">
      <c r="B3" s="1"/>
    </row>
    <row r="4" spans="2:10" ht="30.75" customHeight="1" x14ac:dyDescent="0.4">
      <c r="B4" s="32" t="s">
        <v>39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0.9-0.53</f>
        <v>0.37</v>
      </c>
      <c r="E5" s="26">
        <v>6</v>
      </c>
      <c r="F5" s="27">
        <f>(D5*E5*1000)</f>
        <v>2219.9999999999995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0.37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(E8*1000/25)</f>
        <v>14.8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(E8*1000/200)</f>
        <v>1.85</v>
      </c>
      <c r="F11" s="37"/>
      <c r="G11" s="18">
        <f t="shared" si="0"/>
        <v>0</v>
      </c>
      <c r="I11" s="2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(E8*1000/500)</f>
        <v>0.74</v>
      </c>
      <c r="F12" s="37"/>
      <c r="G12" s="18">
        <f t="shared" si="0"/>
        <v>0</v>
      </c>
      <c r="I12" s="2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(E8*1000/500)</f>
        <v>0.74</v>
      </c>
      <c r="F13" s="37"/>
      <c r="G13" s="18">
        <f t="shared" si="0"/>
        <v>0</v>
      </c>
      <c r="I13" s="2"/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v>3</v>
      </c>
      <c r="F14" s="37"/>
      <c r="G14" s="18">
        <f t="shared" si="0"/>
        <v>0</v>
      </c>
      <c r="H14" s="33"/>
      <c r="I14" s="2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2023-04-25T10:58:39Z</dcterms:modified>
</cp:coreProperties>
</file>