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<sst xmlns="http://schemas.openxmlformats.org/spreadsheetml/2006/main" count="38" uniqueCount="38">
  <si>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Uvedené počty jsou pouze orientační, počty závisí na množství a skladbě pacientů.</t>
  </si>
  <si>
    <t xml:space="preserve">Celkem </t>
  </si>
  <si>
    <t>razítko a podpis dodavatele</t>
  </si>
  <si>
    <t>1.</t>
  </si>
  <si>
    <t>2.</t>
  </si>
  <si>
    <t>3.</t>
  </si>
  <si>
    <t>4.</t>
  </si>
  <si>
    <t>5.</t>
  </si>
  <si>
    <t>6.</t>
  </si>
  <si>
    <t>Příloha č. 3  - Cenová tabulka</t>
  </si>
  <si>
    <t>Název položky</t>
  </si>
  <si>
    <t>Balancovaný roztok 500ML</t>
  </si>
  <si>
    <t>Balancovaný roztok 1000ML</t>
  </si>
  <si>
    <t>F1/1 100 ML</t>
  </si>
  <si>
    <t>F1/1 250 ML</t>
  </si>
  <si>
    <t>F1/1 500 ML</t>
  </si>
  <si>
    <t>F1/1 1000 ML</t>
  </si>
  <si>
    <t>F1/1 5000 ML</t>
  </si>
  <si>
    <t>G 5% 500 ML</t>
  </si>
  <si>
    <t>G 10% 500 ML</t>
  </si>
  <si>
    <t>AQUA OPLACH 1000 ML</t>
  </si>
  <si>
    <t>DPH celkem</t>
  </si>
  <si>
    <t>Orientační množství ks za rok</t>
  </si>
  <si>
    <t>Nabídková cena Kč bez DPH za 1 ks</t>
  </si>
  <si>
    <t>Nabídková cena Kč bez DPH za celkové množství</t>
  </si>
  <si>
    <t>Nabídková cena celkem vč. DPH</t>
  </si>
  <si>
    <t>18900</t>
  </si>
  <si>
    <t>15500</t>
  </si>
  <si>
    <t>103320</t>
  </si>
  <si>
    <t>20628</t>
  </si>
  <si>
    <t>22080</t>
  </si>
  <si>
    <t>2700</t>
  </si>
  <si>
    <t>1220</t>
  </si>
  <si>
    <t>9020</t>
  </si>
  <si>
    <t>3840</t>
  </si>
  <si>
    <t>5100</t>
  </si>
  <si>
    <t>Veřejná zakázka:Infuzní roztoky</t>
  </si>
  <si>
    <t>Nemocnice Kyjov,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</si>
</sst>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8" fillId="0" borderId="3" xfId="0" applyFont="1" applyBorder="1"/>
    <xf numFmtId="0" fontId="1" fillId="0" borderId="0" xfId="21" applyAlignment="1">
      <alignment vertical="center"/>
      <protection/>
    </xf>
    <xf numFmtId="0" fontId="3" fillId="0" borderId="4" xfId="0" applyFont="1" applyBorder="1"/>
    <xf numFmtId="0" fontId="5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1" fillId="0" borderId="0" xfId="21" applyAlignment="1">
      <alignment horizontal="center" vertical="top"/>
      <protection/>
    </xf>
    <xf numFmtId="0" fontId="1" fillId="0" borderId="0" xfId="2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7" fillId="0" borderId="0" xfId="0" applyFont="1"/>
    <xf numFmtId="9" fontId="3" fillId="0" borderId="0" xfId="20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9" fillId="0" borderId="6" xfId="0" applyFont="1" applyBorder="1" applyAlignment="1">
      <alignment vertical="center"/>
    </xf>
    <xf numFmtId="49" fontId="7" fillId="3" borderId="1" xfId="0" applyNumberFormat="1" applyFont="1" applyFill="1" applyBorder="1" applyAlignment="1" quotePrefix="1">
      <alignment vertical="center"/>
    </xf>
    <xf numFmtId="0" fontId="7" fillId="3" borderId="1" xfId="0" applyFont="1" applyFill="1" applyBorder="1"/>
    <xf numFmtId="49" fontId="7" fillId="3" borderId="6" xfId="0" applyNumberFormat="1" applyFont="1" applyFill="1" applyBorder="1" applyAlignment="1" quotePrefix="1">
      <alignment vertical="center"/>
    </xf>
    <xf numFmtId="0" fontId="1" fillId="0" borderId="7" xfId="21" applyBorder="1" applyAlignment="1">
      <alignment horizontal="center" vertical="top"/>
      <protection/>
    </xf>
    <xf numFmtId="0" fontId="1" fillId="0" borderId="8" xfId="21" applyBorder="1" applyAlignment="1">
      <alignment horizontal="center" vertical="top"/>
      <protection/>
    </xf>
    <xf numFmtId="0" fontId="4" fillId="4" borderId="9" xfId="0" applyFont="1" applyFill="1" applyBorder="1"/>
    <xf numFmtId="0" fontId="10" fillId="4" borderId="10" xfId="21" applyFont="1" applyFill="1" applyBorder="1" applyAlignment="1">
      <alignment horizontal="center" vertical="center" wrapText="1"/>
      <protection/>
    </xf>
    <xf numFmtId="0" fontId="10" fillId="4" borderId="11" xfId="21" applyFont="1" applyFill="1" applyBorder="1" applyAlignment="1">
      <alignment horizontal="center" vertical="center" wrapText="1"/>
      <protection/>
    </xf>
    <xf numFmtId="0" fontId="11" fillId="4" borderId="10" xfId="21" applyFont="1" applyFill="1" applyBorder="1" applyAlignment="1">
      <alignment horizontal="center"/>
      <protection/>
    </xf>
    <xf numFmtId="0" fontId="11" fillId="4" borderId="11" xfId="21" applyFont="1" applyFill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0"/>
  <sheetViews>
    <sheetView tabSelected="1" zoomScale="75" zoomScaleNormal="75" workbookViewId="0" topLeftCell="A1">
      <selection activeCell="C22" sqref="C22"/>
    </sheetView>
  </sheetViews>
  <sheetFormatPr defaultColWidth="9.140625" defaultRowHeight="15"/>
  <cols>
    <col min="1" max="1" width="9.140625" style="7" customWidth="1"/>
    <col min="2" max="2" width="89.421875" style="8" bestFit="1" customWidth="1"/>
    <col min="3" max="3" width="32.28125" style="8" customWidth="1"/>
    <col min="4" max="4" width="31.7109375" style="7" customWidth="1"/>
    <col min="5" max="5" width="38.00390625" style="7" customWidth="1"/>
    <col min="6" max="6" width="26.7109375" style="7" customWidth="1"/>
    <col min="7" max="7" width="32.28125" style="7" customWidth="1"/>
    <col min="8" max="8" width="12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2:12" s="2" customFormat="1" ht="15.6">
      <c r="B1" s="1" t="s">
        <v>9</v>
      </c>
      <c r="D1" s="3"/>
      <c r="E1" s="1"/>
      <c r="F1" s="3"/>
      <c r="G1" s="3"/>
      <c r="H1" s="3"/>
      <c r="I1" s="3"/>
      <c r="J1" s="3"/>
      <c r="K1" s="3"/>
      <c r="L1" s="3"/>
    </row>
    <row r="2" spans="2:12" s="2" customFormat="1" ht="15.6">
      <c r="B2" s="1"/>
      <c r="D2" s="3"/>
      <c r="E2" s="1"/>
      <c r="F2" s="3"/>
      <c r="G2" s="3"/>
      <c r="H2" s="3"/>
      <c r="I2" s="3"/>
      <c r="J2" s="3"/>
      <c r="K2" s="3"/>
      <c r="L2" s="3"/>
    </row>
    <row r="3" spans="2:12" s="2" customFormat="1" ht="18">
      <c r="B3" s="44" t="s">
        <v>37</v>
      </c>
      <c r="C3" s="45"/>
      <c r="D3" s="45"/>
      <c r="E3" s="45"/>
      <c r="F3" s="45"/>
      <c r="G3" s="43"/>
      <c r="H3" s="3"/>
      <c r="I3" s="3"/>
      <c r="J3" s="3"/>
      <c r="K3" s="3"/>
      <c r="L3" s="3"/>
    </row>
    <row r="4" spans="2:12" s="2" customFormat="1" ht="18">
      <c r="B4" s="46" t="s">
        <v>36</v>
      </c>
      <c r="C4" s="47"/>
      <c r="D4" s="47"/>
      <c r="E4" s="47"/>
      <c r="F4" s="47"/>
      <c r="G4" s="43"/>
      <c r="H4" s="3"/>
      <c r="I4" s="3"/>
      <c r="J4" s="3"/>
      <c r="K4" s="3"/>
      <c r="L4" s="3"/>
    </row>
    <row r="5" spans="2:15" s="15" customFormat="1" ht="16.5" customHeight="1">
      <c r="B5" s="41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2" t="s">
        <v>8</v>
      </c>
      <c r="H5" s="26"/>
      <c r="I5" s="26"/>
      <c r="J5" s="26"/>
      <c r="K5" s="26"/>
      <c r="L5" s="26"/>
      <c r="M5" s="26"/>
      <c r="N5" s="26"/>
      <c r="O5" s="27"/>
    </row>
    <row r="6" spans="2:15" s="2" customFormat="1" ht="19.5" customHeight="1">
      <c r="B6" s="16"/>
      <c r="C6" s="17"/>
      <c r="D6" s="18"/>
      <c r="E6" s="18"/>
      <c r="F6" s="18"/>
      <c r="G6" s="18"/>
      <c r="J6" s="28"/>
      <c r="K6" s="48"/>
      <c r="L6" s="48"/>
      <c r="M6" s="48"/>
      <c r="N6" s="48"/>
      <c r="O6" s="49"/>
    </row>
    <row r="7" spans="2:15" s="4" customFormat="1" ht="27.6">
      <c r="B7" s="20" t="s">
        <v>10</v>
      </c>
      <c r="C7" s="21" t="s">
        <v>22</v>
      </c>
      <c r="D7" s="19" t="s">
        <v>23</v>
      </c>
      <c r="E7" s="19" t="s">
        <v>24</v>
      </c>
      <c r="F7" s="19" t="s">
        <v>21</v>
      </c>
      <c r="G7" s="19" t="s">
        <v>25</v>
      </c>
      <c r="H7" s="29"/>
      <c r="I7" s="29"/>
      <c r="J7" s="29"/>
      <c r="K7" s="29"/>
      <c r="L7" s="29"/>
      <c r="M7" s="29"/>
      <c r="N7" s="29"/>
      <c r="O7" s="29"/>
    </row>
    <row r="8" spans="2:15" s="4" customFormat="1" ht="22.95" customHeight="1">
      <c r="B8" s="22" t="s">
        <v>11</v>
      </c>
      <c r="C8" s="23" t="s">
        <v>26</v>
      </c>
      <c r="D8" s="24"/>
      <c r="E8" s="40">
        <f>C8*D8</f>
        <v>0</v>
      </c>
      <c r="F8" s="37"/>
      <c r="G8" s="25">
        <f>D8+F8</f>
        <v>0</v>
      </c>
      <c r="H8" s="30"/>
      <c r="I8" s="31"/>
      <c r="J8" s="32"/>
      <c r="K8" s="33"/>
      <c r="L8" s="33"/>
      <c r="M8" s="33"/>
      <c r="N8" s="33"/>
      <c r="O8" s="33"/>
    </row>
    <row r="9" spans="2:15" s="4" customFormat="1" ht="22.95" customHeight="1">
      <c r="B9" s="22" t="s">
        <v>12</v>
      </c>
      <c r="C9" s="23" t="s">
        <v>27</v>
      </c>
      <c r="D9" s="24"/>
      <c r="E9" s="40">
        <f aca="true" t="shared" si="0" ref="E9:E17">C9*D9</f>
        <v>0</v>
      </c>
      <c r="F9" s="37"/>
      <c r="G9" s="25">
        <f aca="true" t="shared" si="1" ref="G9:G17">D9+F9</f>
        <v>0</v>
      </c>
      <c r="H9" s="30"/>
      <c r="I9" s="31"/>
      <c r="J9" s="32"/>
      <c r="K9" s="33"/>
      <c r="L9" s="33"/>
      <c r="M9" s="33"/>
      <c r="N9" s="33"/>
      <c r="O9" s="33"/>
    </row>
    <row r="10" spans="2:15" s="4" customFormat="1" ht="22.95" customHeight="1">
      <c r="B10" s="22" t="s">
        <v>13</v>
      </c>
      <c r="C10" s="23" t="s">
        <v>28</v>
      </c>
      <c r="D10" s="24"/>
      <c r="E10" s="40">
        <f t="shared" si="0"/>
        <v>0</v>
      </c>
      <c r="F10" s="37"/>
      <c r="G10" s="25">
        <f t="shared" si="1"/>
        <v>0</v>
      </c>
      <c r="H10" s="30"/>
      <c r="I10" s="31"/>
      <c r="J10" s="32"/>
      <c r="K10" s="33"/>
      <c r="L10" s="33"/>
      <c r="M10" s="33"/>
      <c r="N10" s="33"/>
      <c r="O10" s="33"/>
    </row>
    <row r="11" spans="2:15" s="4" customFormat="1" ht="22.95" customHeight="1">
      <c r="B11" s="22" t="s">
        <v>14</v>
      </c>
      <c r="C11" s="23" t="s">
        <v>29</v>
      </c>
      <c r="D11" s="24"/>
      <c r="E11" s="40">
        <f t="shared" si="0"/>
        <v>0</v>
      </c>
      <c r="F11" s="37"/>
      <c r="G11" s="25">
        <f t="shared" si="1"/>
        <v>0</v>
      </c>
      <c r="H11" s="30"/>
      <c r="I11" s="31"/>
      <c r="J11" s="32"/>
      <c r="K11" s="33"/>
      <c r="L11" s="33"/>
      <c r="M11" s="33"/>
      <c r="N11" s="33"/>
      <c r="O11" s="33"/>
    </row>
    <row r="12" spans="2:15" s="4" customFormat="1" ht="22.95" customHeight="1">
      <c r="B12" s="22" t="s">
        <v>15</v>
      </c>
      <c r="C12" s="23" t="s">
        <v>30</v>
      </c>
      <c r="D12" s="24"/>
      <c r="E12" s="40">
        <f t="shared" si="0"/>
        <v>0</v>
      </c>
      <c r="F12" s="37"/>
      <c r="G12" s="25">
        <f t="shared" si="1"/>
        <v>0</v>
      </c>
      <c r="H12" s="30"/>
      <c r="I12" s="31"/>
      <c r="J12" s="32"/>
      <c r="K12" s="33"/>
      <c r="L12" s="33"/>
      <c r="M12" s="33"/>
      <c r="N12" s="33"/>
      <c r="O12" s="33"/>
    </row>
    <row r="13" spans="2:15" s="4" customFormat="1" ht="22.95" customHeight="1">
      <c r="B13" s="22" t="s">
        <v>16</v>
      </c>
      <c r="C13" s="23" t="s">
        <v>31</v>
      </c>
      <c r="D13" s="24"/>
      <c r="E13" s="40">
        <f t="shared" si="0"/>
        <v>0</v>
      </c>
      <c r="F13" s="37"/>
      <c r="G13" s="25">
        <f t="shared" si="1"/>
        <v>0</v>
      </c>
      <c r="H13" s="30"/>
      <c r="I13" s="31"/>
      <c r="J13" s="32"/>
      <c r="K13" s="33"/>
      <c r="L13" s="33"/>
      <c r="M13" s="33"/>
      <c r="N13" s="33"/>
      <c r="O13" s="33"/>
    </row>
    <row r="14" spans="2:15" s="4" customFormat="1" ht="22.95" customHeight="1">
      <c r="B14" s="22" t="s">
        <v>17</v>
      </c>
      <c r="C14" s="23" t="s">
        <v>32</v>
      </c>
      <c r="D14" s="24"/>
      <c r="E14" s="40">
        <f t="shared" si="0"/>
        <v>0</v>
      </c>
      <c r="F14" s="37"/>
      <c r="G14" s="25">
        <f t="shared" si="1"/>
        <v>0</v>
      </c>
      <c r="H14" s="30"/>
      <c r="I14" s="31"/>
      <c r="J14" s="32"/>
      <c r="K14" s="33"/>
      <c r="L14" s="33"/>
      <c r="M14" s="33"/>
      <c r="N14" s="33"/>
      <c r="O14" s="33"/>
    </row>
    <row r="15" spans="2:15" s="4" customFormat="1" ht="22.95" customHeight="1">
      <c r="B15" s="22" t="s">
        <v>18</v>
      </c>
      <c r="C15" s="23" t="s">
        <v>33</v>
      </c>
      <c r="D15" s="24"/>
      <c r="E15" s="40">
        <f t="shared" si="0"/>
        <v>0</v>
      </c>
      <c r="F15" s="37"/>
      <c r="G15" s="25">
        <f t="shared" si="1"/>
        <v>0</v>
      </c>
      <c r="H15" s="30"/>
      <c r="I15" s="31"/>
      <c r="J15" s="32"/>
      <c r="K15" s="33"/>
      <c r="L15" s="33"/>
      <c r="M15" s="33"/>
      <c r="N15" s="33"/>
      <c r="O15" s="33"/>
    </row>
    <row r="16" spans="2:15" s="4" customFormat="1" ht="22.95" customHeight="1">
      <c r="B16" s="22" t="s">
        <v>19</v>
      </c>
      <c r="C16" s="23" t="s">
        <v>34</v>
      </c>
      <c r="D16" s="24"/>
      <c r="E16" s="40">
        <f t="shared" si="0"/>
        <v>0</v>
      </c>
      <c r="F16" s="37"/>
      <c r="G16" s="25">
        <f t="shared" si="1"/>
        <v>0</v>
      </c>
      <c r="H16" s="30"/>
      <c r="I16" s="31"/>
      <c r="J16" s="32"/>
      <c r="K16" s="33"/>
      <c r="L16" s="33"/>
      <c r="M16" s="33"/>
      <c r="N16" s="33"/>
      <c r="O16" s="33"/>
    </row>
    <row r="17" spans="2:15" s="4" customFormat="1" ht="22.95" customHeight="1">
      <c r="B17" s="22" t="s">
        <v>20</v>
      </c>
      <c r="C17" s="23" t="s">
        <v>35</v>
      </c>
      <c r="D17" s="24"/>
      <c r="E17" s="40">
        <f t="shared" si="0"/>
        <v>0</v>
      </c>
      <c r="F17" s="37"/>
      <c r="G17" s="25">
        <f t="shared" si="1"/>
        <v>0</v>
      </c>
      <c r="H17" s="30"/>
      <c r="I17" s="31"/>
      <c r="J17" s="32"/>
      <c r="K17" s="33"/>
      <c r="L17" s="33"/>
      <c r="M17" s="33"/>
      <c r="N17" s="33"/>
      <c r="O17" s="33"/>
    </row>
    <row r="18" spans="2:15" s="4" customFormat="1" ht="16.95" customHeight="1" thickBot="1">
      <c r="B18" s="13" t="s">
        <v>1</v>
      </c>
      <c r="C18" s="12"/>
      <c r="D18" s="10"/>
      <c r="E18" s="38">
        <f>SUM(E8:E17)</f>
        <v>0</v>
      </c>
      <c r="F18" s="11"/>
      <c r="G18" s="39">
        <f>SUM(G8:G17)</f>
        <v>0</v>
      </c>
      <c r="H18" s="34"/>
      <c r="I18" s="34"/>
      <c r="J18" s="34"/>
      <c r="K18" s="33"/>
      <c r="L18" s="35"/>
      <c r="M18" s="33"/>
      <c r="N18" s="36"/>
      <c r="O18" s="36"/>
    </row>
    <row r="19" spans="2:15" s="2" customFormat="1" ht="25.5" customHeight="1">
      <c r="B19" s="52"/>
      <c r="C19" s="52"/>
      <c r="D19" s="9"/>
      <c r="O19" s="5"/>
    </row>
    <row r="20" s="2" customFormat="1" ht="13.8">
      <c r="B20" s="5" t="s">
        <v>0</v>
      </c>
    </row>
    <row r="21" spans="2:3" s="2" customFormat="1" ht="13.8">
      <c r="B21" s="6"/>
      <c r="C21" s="6"/>
    </row>
    <row r="29" spans="12:14" ht="15">
      <c r="L29" s="14"/>
      <c r="M29" s="14"/>
      <c r="N29" s="14"/>
    </row>
    <row r="30" spans="12:14" ht="14.4">
      <c r="L30" s="50" t="s">
        <v>2</v>
      </c>
      <c r="M30" s="51"/>
      <c r="N30" s="51"/>
    </row>
  </sheetData>
  <mergeCells count="6">
    <mergeCell ref="B3:F3"/>
    <mergeCell ref="B4:F4"/>
    <mergeCell ref="N6:O6"/>
    <mergeCell ref="L30:N30"/>
    <mergeCell ref="K6:M6"/>
    <mergeCell ref="B19:C19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MICHNOVÁ Zuzana</cp:lastModifiedBy>
  <cp:lastPrinted>2018-09-30T16:56:06Z</cp:lastPrinted>
  <dcterms:created xsi:type="dcterms:W3CDTF">2017-03-07T12:51:44Z</dcterms:created>
  <dcterms:modified xsi:type="dcterms:W3CDTF">2023-04-16T18:23:08Z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