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<sst xmlns="http://schemas.openxmlformats.org/spreadsheetml/2006/main" count="79" uniqueCount="45">
  <si>
    <t>m</t>
  </si>
  <si>
    <t>Skupina č. 1</t>
  </si>
  <si>
    <t>Skupina č. 4</t>
  </si>
  <si>
    <t>Skupina č. 3</t>
  </si>
  <si>
    <t>Skupina č. 2</t>
  </si>
  <si>
    <t>DPH</t>
  </si>
  <si>
    <t>sazba DPH</t>
  </si>
  <si>
    <t>výše DPH</t>
  </si>
  <si>
    <t>pol.</t>
  </si>
  <si>
    <t>jedn.</t>
  </si>
  <si>
    <t>cena/jedn. bez DPH</t>
  </si>
  <si>
    <t>cena/jedn. včetně DPH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</si>
  <si>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</si>
  <si>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sádrování, obroušení</t>
  </si>
  <si>
    <t>penetrace</t>
  </si>
  <si>
    <t>izolace skvrn včetně překrytí</t>
  </si>
  <si>
    <t>tmelení prasklých stěn</t>
  </si>
  <si>
    <t>stěrkování stěn</t>
  </si>
  <si>
    <t>nátěr dřevěných konstrukcí</t>
  </si>
  <si>
    <t>nátěr radiátorů a trubek topení</t>
  </si>
  <si>
    <t>článek</t>
  </si>
  <si>
    <t>tmelení a broušení konstrukcí</t>
  </si>
  <si>
    <t>nátěr kovových konstrukcí</t>
  </si>
  <si>
    <t>t</t>
  </si>
  <si>
    <r>
      <t>malba bílá (bělost min 86% BaSO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</si>
  <si>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t>malba barevná (dle vzorníku PPGcolour systém)</t>
  </si>
  <si>
    <r>
      <t>styk dvou barev</t>
    </r>
    <r>
      <rPr>
        <vertAlign val="superscript"/>
        <sz val="11"/>
        <rFont val="Calibri"/>
        <family val="2"/>
        <scheme val="minor"/>
      </rPr>
      <t xml:space="preserve">  1</t>
    </r>
    <r>
      <rPr>
        <sz val="11"/>
        <rFont val="Calibri"/>
        <family val="2"/>
        <scheme val="minor"/>
      </rPr>
      <t>)</t>
    </r>
  </si>
  <si>
    <r>
      <t xml:space="preserve">podlahové vykrytí a zakrytí nábytku 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</si>
  <si>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 xml:space="preserve">úklidové práce 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</si>
  <si>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 xml:space="preserve">přesun hmot </t>
    </r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)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</si>
  <si>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) místo, kde probíhá rovná přímá hranice mezi dvěmi barvami malby</t>
    </r>
  </si>
  <si>
    <t>odstranění starých nátěrů a maleb</t>
  </si>
  <si>
    <t xml:space="preserve"> </t>
  </si>
  <si>
    <t>Příloha č. 2 výzvy: Rozpis a ocenění požadovaných prací a materiálu</t>
  </si>
  <si>
    <t>součet položek ve skupině č.1</t>
  </si>
  <si>
    <t>součet položek ve skupině č.2</t>
  </si>
  <si>
    <t>součet položek ve skupině č.3</t>
  </si>
  <si>
    <t>součet položek ve skupině č.4</t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</si>
  <si>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) provedení zakrytí podle specifikace uvedené ve smlouvě, cena vztažena k podlahové ploše místnosti                                                                                                                       </t>
    </r>
  </si>
  <si>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 úklid místnosti kde je prováděno dílo podle specifikace úklidu uvedené ve smlouvě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</si>
  <si>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) přesun hmot včetně odvozu a ekologické likvidace odpadů 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</si>
  <si>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) hrany schodů, prahů vrat, značení sníženého podchodu, vodorovné dopravní značení , </t>
    </r>
  </si>
  <si>
    <t>epoxidový nátěr betonových podlah včetně penetrace</t>
  </si>
  <si>
    <t>název položky</t>
  </si>
  <si>
    <r>
      <t xml:space="preserve">provedení bezpečnostního značení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</si>
</sst>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164" fontId="7" fillId="0" borderId="4" xfId="0" applyNumberFormat="1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0" xfId="0" applyNumberFormat="1"/>
    <xf numFmtId="1" fontId="0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" fontId="0" fillId="0" borderId="0" xfId="0" applyNumberFormat="1" applyFont="1"/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" fontId="0" fillId="0" borderId="0" xfId="0" applyNumberFormat="1" applyFont="1" applyBorder="1"/>
    <xf numFmtId="0" fontId="0" fillId="0" borderId="13" xfId="0" applyBorder="1" applyAlignment="1">
      <alignment horizontal="left" vertical="center" indent="1"/>
    </xf>
    <xf numFmtId="0" fontId="0" fillId="0" borderId="9" xfId="0" applyBorder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2" fontId="0" fillId="0" borderId="16" xfId="0" applyNumberFormat="1" applyBorder="1" applyAlignment="1" applyProtection="1">
      <alignment horizontal="right" vertical="center" indent="2"/>
      <protection/>
    </xf>
    <xf numFmtId="2" fontId="0" fillId="0" borderId="17" xfId="0" applyNumberFormat="1" applyBorder="1" applyAlignment="1" applyProtection="1">
      <alignment horizontal="right" vertical="center" indent="2"/>
      <protection/>
    </xf>
    <xf numFmtId="2" fontId="0" fillId="0" borderId="1" xfId="0" applyNumberFormat="1" applyBorder="1" applyAlignment="1" applyProtection="1">
      <alignment horizontal="right" vertical="center" indent="2"/>
      <protection/>
    </xf>
    <xf numFmtId="2" fontId="0" fillId="0" borderId="18" xfId="0" applyNumberFormat="1" applyBorder="1" applyAlignment="1" applyProtection="1">
      <alignment horizontal="right" vertical="center" indent="2"/>
      <protection/>
    </xf>
    <xf numFmtId="2" fontId="0" fillId="0" borderId="4" xfId="0" applyNumberFormat="1" applyBorder="1" applyAlignment="1" applyProtection="1">
      <alignment horizontal="right" vertical="center" indent="2"/>
      <protection/>
    </xf>
    <xf numFmtId="2" fontId="0" fillId="0" borderId="19" xfId="0" applyNumberFormat="1" applyBorder="1" applyAlignment="1" applyProtection="1">
      <alignment horizontal="right" vertical="center" indent="2"/>
      <protection/>
    </xf>
    <xf numFmtId="2" fontId="0" fillId="0" borderId="20" xfId="0" applyNumberFormat="1" applyBorder="1" applyAlignment="1" applyProtection="1">
      <alignment horizontal="right" vertical="center" indent="2"/>
      <protection/>
    </xf>
    <xf numFmtId="2" fontId="0" fillId="0" borderId="21" xfId="0" applyNumberFormat="1" applyBorder="1" applyAlignment="1" applyProtection="1">
      <alignment horizontal="right" vertical="center" indent="2"/>
      <protection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indent="4"/>
    </xf>
    <xf numFmtId="0" fontId="12" fillId="0" borderId="23" xfId="0" applyFont="1" applyBorder="1" applyAlignment="1">
      <alignment horizontal="left" vertical="center" indent="4"/>
    </xf>
    <xf numFmtId="0" fontId="12" fillId="0" borderId="24" xfId="0" applyFont="1" applyBorder="1" applyAlignment="1">
      <alignment horizontal="left" vertical="center" indent="4"/>
    </xf>
    <xf numFmtId="1" fontId="0" fillId="0" borderId="25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12" fillId="0" borderId="27" xfId="0" applyFont="1" applyBorder="1" applyAlignment="1">
      <alignment horizontal="left" vertical="center" indent="4"/>
    </xf>
    <xf numFmtId="0" fontId="12" fillId="0" borderId="28" xfId="0" applyFont="1" applyBorder="1" applyAlignment="1">
      <alignment horizontal="left" vertical="center" indent="4"/>
    </xf>
    <xf numFmtId="0" fontId="12" fillId="0" borderId="29" xfId="0" applyFont="1" applyBorder="1" applyAlignment="1">
      <alignment horizontal="left" vertical="center" indent="4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980C-CC88-474F-B25A-0AE2FA5F820B}">
  <dimension ref="A1:K42"/>
  <sheetViews>
    <sheetView tabSelected="1" workbookViewId="0" topLeftCell="A1">
      <selection activeCell="I31" sqref="I31"/>
    </sheetView>
  </sheetViews>
  <sheetFormatPr defaultColWidth="9.140625" defaultRowHeight="15"/>
  <cols>
    <col min="1" max="1" width="4.7109375" style="0" customWidth="1"/>
    <col min="2" max="2" width="45.421875" style="0" customWidth="1"/>
    <col min="3" max="3" width="6.8515625" style="0" customWidth="1"/>
    <col min="4" max="4" width="11.7109375" style="0" customWidth="1"/>
    <col min="5" max="5" width="5.57421875" style="32" customWidth="1"/>
    <col min="6" max="6" width="10.57421875" style="0" customWidth="1"/>
    <col min="7" max="7" width="11.7109375" style="0" customWidth="1"/>
  </cols>
  <sheetData>
    <row r="1" ht="15.75">
      <c r="A1" s="3" t="s">
        <v>33</v>
      </c>
    </row>
    <row r="3" spans="1:5" s="1" customFormat="1" ht="15.75" thickBot="1">
      <c r="A3" s="39" t="s">
        <v>1</v>
      </c>
      <c r="E3" s="40"/>
    </row>
    <row r="4" spans="1:7" s="45" customFormat="1" ht="30" customHeight="1" thickBot="1">
      <c r="A4" s="41" t="s">
        <v>8</v>
      </c>
      <c r="B4" s="42" t="s">
        <v>43</v>
      </c>
      <c r="C4" s="31" t="s">
        <v>9</v>
      </c>
      <c r="D4" s="43" t="s">
        <v>10</v>
      </c>
      <c r="E4" s="33" t="s">
        <v>6</v>
      </c>
      <c r="F4" s="31" t="s">
        <v>7</v>
      </c>
      <c r="G4" s="44" t="s">
        <v>11</v>
      </c>
    </row>
    <row r="5" spans="1:7" ht="20.1" customHeight="1">
      <c r="A5" s="35">
        <v>1</v>
      </c>
      <c r="B5" s="36" t="s">
        <v>24</v>
      </c>
      <c r="C5" s="37" t="s">
        <v>12</v>
      </c>
      <c r="D5" s="63">
        <v>0</v>
      </c>
      <c r="E5" s="64">
        <v>0</v>
      </c>
      <c r="F5" s="55">
        <f>D5*E5/100</f>
        <v>0</v>
      </c>
      <c r="G5" s="56">
        <f>D5+F5</f>
        <v>0</v>
      </c>
    </row>
    <row r="6" spans="1:7" ht="20.1" customHeight="1">
      <c r="A6" s="9">
        <v>2</v>
      </c>
      <c r="B6" s="7" t="s">
        <v>25</v>
      </c>
      <c r="C6" s="8" t="s">
        <v>12</v>
      </c>
      <c r="D6" s="65">
        <v>0</v>
      </c>
      <c r="E6" s="66">
        <v>0</v>
      </c>
      <c r="F6" s="57">
        <f aca="true" t="shared" si="0" ref="F6:F7">D6*E6/100</f>
        <v>0</v>
      </c>
      <c r="G6" s="58">
        <f aca="true" t="shared" si="1" ref="G6:G7">D6+F6</f>
        <v>0</v>
      </c>
    </row>
    <row r="7" spans="1:7" ht="20.1" customHeight="1" thickBot="1">
      <c r="A7" s="10">
        <v>3</v>
      </c>
      <c r="B7" s="18" t="s">
        <v>26</v>
      </c>
      <c r="C7" s="15" t="s">
        <v>0</v>
      </c>
      <c r="D7" s="67">
        <v>0</v>
      </c>
      <c r="E7" s="68">
        <v>0</v>
      </c>
      <c r="F7" s="59">
        <f t="shared" si="0"/>
        <v>0</v>
      </c>
      <c r="G7" s="60">
        <f t="shared" si="1"/>
        <v>0</v>
      </c>
    </row>
    <row r="8" spans="1:7" ht="20.1" customHeight="1" thickBot="1">
      <c r="A8" s="73" t="s">
        <v>34</v>
      </c>
      <c r="B8" s="74"/>
      <c r="C8" s="75"/>
      <c r="D8" s="38">
        <f>SUM(D5:D7)</f>
        <v>0</v>
      </c>
      <c r="E8" s="76"/>
      <c r="F8" s="77"/>
      <c r="G8" s="78"/>
    </row>
    <row r="9" spans="1:5" s="1" customFormat="1" ht="24.95" customHeight="1" thickBot="1">
      <c r="A9" s="39" t="s">
        <v>4</v>
      </c>
      <c r="C9" s="46"/>
      <c r="E9" s="40"/>
    </row>
    <row r="10" spans="1:7" s="45" customFormat="1" ht="30" customHeight="1" thickBot="1">
      <c r="A10" s="41" t="s">
        <v>8</v>
      </c>
      <c r="B10" s="42" t="s">
        <v>43</v>
      </c>
      <c r="C10" s="31" t="s">
        <v>9</v>
      </c>
      <c r="D10" s="43" t="s">
        <v>10</v>
      </c>
      <c r="E10" s="33" t="s">
        <v>6</v>
      </c>
      <c r="F10" s="31" t="s">
        <v>5</v>
      </c>
      <c r="G10" s="44" t="s">
        <v>11</v>
      </c>
    </row>
    <row r="11" spans="1:7" s="5" customFormat="1" ht="20.1" customHeight="1">
      <c r="A11" s="12">
        <v>1</v>
      </c>
      <c r="B11" s="16" t="s">
        <v>13</v>
      </c>
      <c r="C11" s="13" t="s">
        <v>12</v>
      </c>
      <c r="D11" s="63">
        <v>0</v>
      </c>
      <c r="E11" s="69">
        <v>0</v>
      </c>
      <c r="F11" s="55">
        <f aca="true" t="shared" si="2" ref="F11:F16">D11*E11/100</f>
        <v>0</v>
      </c>
      <c r="G11" s="56">
        <f aca="true" t="shared" si="3" ref="G11:G16">D11+F11</f>
        <v>0</v>
      </c>
    </row>
    <row r="12" spans="1:7" s="5" customFormat="1" ht="20.1" customHeight="1">
      <c r="A12" s="9">
        <v>2</v>
      </c>
      <c r="B12" s="14" t="s">
        <v>14</v>
      </c>
      <c r="C12" s="8" t="s">
        <v>12</v>
      </c>
      <c r="D12" s="65">
        <v>0</v>
      </c>
      <c r="E12" s="66">
        <v>0</v>
      </c>
      <c r="F12" s="57">
        <f t="shared" si="2"/>
        <v>0</v>
      </c>
      <c r="G12" s="58">
        <f t="shared" si="3"/>
        <v>0</v>
      </c>
    </row>
    <row r="13" spans="1:7" s="5" customFormat="1" ht="20.1" customHeight="1">
      <c r="A13" s="9">
        <v>3</v>
      </c>
      <c r="B13" s="14" t="s">
        <v>15</v>
      </c>
      <c r="C13" s="8" t="s">
        <v>12</v>
      </c>
      <c r="D13" s="65">
        <v>0</v>
      </c>
      <c r="E13" s="66">
        <v>0</v>
      </c>
      <c r="F13" s="61">
        <f t="shared" si="2"/>
        <v>0</v>
      </c>
      <c r="G13" s="62">
        <f t="shared" si="3"/>
        <v>0</v>
      </c>
    </row>
    <row r="14" spans="1:11" s="5" customFormat="1" ht="20.1" customHeight="1">
      <c r="A14" s="9">
        <v>4</v>
      </c>
      <c r="B14" s="14" t="s">
        <v>16</v>
      </c>
      <c r="C14" s="8" t="s">
        <v>12</v>
      </c>
      <c r="D14" s="65">
        <v>0</v>
      </c>
      <c r="E14" s="66">
        <v>0</v>
      </c>
      <c r="F14" s="57">
        <f t="shared" si="2"/>
        <v>0</v>
      </c>
      <c r="G14" s="58">
        <f t="shared" si="3"/>
        <v>0</v>
      </c>
      <c r="K14" s="5" t="s">
        <v>32</v>
      </c>
    </row>
    <row r="15" spans="1:7" s="5" customFormat="1" ht="20.1" customHeight="1">
      <c r="A15" s="30">
        <v>5</v>
      </c>
      <c r="B15" s="26" t="s">
        <v>31</v>
      </c>
      <c r="C15" s="8" t="s">
        <v>12</v>
      </c>
      <c r="D15" s="65">
        <v>0</v>
      </c>
      <c r="E15" s="66">
        <v>0</v>
      </c>
      <c r="F15" s="61">
        <f t="shared" si="2"/>
        <v>0</v>
      </c>
      <c r="G15" s="62">
        <f t="shared" si="3"/>
        <v>0</v>
      </c>
    </row>
    <row r="16" spans="1:7" s="5" customFormat="1" ht="20.1" customHeight="1" thickBot="1">
      <c r="A16" s="10">
        <v>6</v>
      </c>
      <c r="B16" s="19" t="s">
        <v>17</v>
      </c>
      <c r="C16" s="15" t="s">
        <v>12</v>
      </c>
      <c r="D16" s="67">
        <v>0</v>
      </c>
      <c r="E16" s="68">
        <v>0</v>
      </c>
      <c r="F16" s="59">
        <f t="shared" si="2"/>
        <v>0</v>
      </c>
      <c r="G16" s="60">
        <f t="shared" si="3"/>
        <v>0</v>
      </c>
    </row>
    <row r="17" spans="1:7" s="5" customFormat="1" ht="20.1" customHeight="1" thickBot="1">
      <c r="A17" s="79" t="s">
        <v>35</v>
      </c>
      <c r="B17" s="80"/>
      <c r="C17" s="81"/>
      <c r="D17" s="38">
        <f>SUM(D11:D16)</f>
        <v>0</v>
      </c>
      <c r="E17" s="76"/>
      <c r="F17" s="77"/>
      <c r="G17" s="78"/>
    </row>
    <row r="18" spans="1:5" s="1" customFormat="1" ht="24.95" customHeight="1" thickBot="1">
      <c r="A18" s="39" t="s">
        <v>3</v>
      </c>
      <c r="C18" s="46"/>
      <c r="E18" s="40"/>
    </row>
    <row r="19" spans="1:7" s="45" customFormat="1" ht="30" customHeight="1" thickBot="1">
      <c r="A19" s="41" t="s">
        <v>8</v>
      </c>
      <c r="B19" s="42" t="s">
        <v>43</v>
      </c>
      <c r="C19" s="31" t="s">
        <v>9</v>
      </c>
      <c r="D19" s="43" t="s">
        <v>10</v>
      </c>
      <c r="E19" s="33" t="s">
        <v>6</v>
      </c>
      <c r="F19" s="31" t="s">
        <v>5</v>
      </c>
      <c r="G19" s="44" t="s">
        <v>11</v>
      </c>
    </row>
    <row r="20" spans="1:7" s="4" customFormat="1" ht="20.1" customHeight="1">
      <c r="A20" s="12">
        <v>1</v>
      </c>
      <c r="B20" s="16" t="s">
        <v>21</v>
      </c>
      <c r="C20" s="13" t="s">
        <v>12</v>
      </c>
      <c r="D20" s="63">
        <v>0</v>
      </c>
      <c r="E20" s="69">
        <v>0</v>
      </c>
      <c r="F20" s="55">
        <f aca="true" t="shared" si="4" ref="F20:F25">D20*E20/100</f>
        <v>0</v>
      </c>
      <c r="G20" s="56">
        <f aca="true" t="shared" si="5" ref="G20:G25">D20+F20</f>
        <v>0</v>
      </c>
    </row>
    <row r="21" spans="1:7" s="4" customFormat="1" ht="20.1" customHeight="1">
      <c r="A21" s="12">
        <v>2</v>
      </c>
      <c r="B21" s="14" t="s">
        <v>18</v>
      </c>
      <c r="C21" s="8" t="s">
        <v>12</v>
      </c>
      <c r="D21" s="65">
        <v>0</v>
      </c>
      <c r="E21" s="66">
        <v>0</v>
      </c>
      <c r="F21" s="57">
        <f t="shared" si="4"/>
        <v>0</v>
      </c>
      <c r="G21" s="58">
        <f t="shared" si="5"/>
        <v>0</v>
      </c>
    </row>
    <row r="22" spans="1:7" s="4" customFormat="1" ht="20.1" customHeight="1">
      <c r="A22" s="12">
        <v>3</v>
      </c>
      <c r="B22" s="14" t="s">
        <v>22</v>
      </c>
      <c r="C22" s="8" t="s">
        <v>12</v>
      </c>
      <c r="D22" s="65">
        <v>0</v>
      </c>
      <c r="E22" s="66">
        <v>0</v>
      </c>
      <c r="F22" s="61">
        <f t="shared" si="4"/>
        <v>0</v>
      </c>
      <c r="G22" s="62">
        <f t="shared" si="5"/>
        <v>0</v>
      </c>
    </row>
    <row r="23" spans="1:7" s="4" customFormat="1" ht="20.1" customHeight="1">
      <c r="A23" s="12">
        <v>4</v>
      </c>
      <c r="B23" s="26" t="s">
        <v>44</v>
      </c>
      <c r="C23" s="27" t="s">
        <v>0</v>
      </c>
      <c r="D23" s="65">
        <v>0</v>
      </c>
      <c r="E23" s="66">
        <v>0</v>
      </c>
      <c r="F23" s="57">
        <f t="shared" si="4"/>
        <v>0</v>
      </c>
      <c r="G23" s="58">
        <f t="shared" si="5"/>
        <v>0</v>
      </c>
    </row>
    <row r="24" spans="1:7" s="4" customFormat="1" ht="20.1" customHeight="1">
      <c r="A24" s="9">
        <v>5</v>
      </c>
      <c r="B24" s="14" t="s">
        <v>19</v>
      </c>
      <c r="C24" s="6" t="s">
        <v>20</v>
      </c>
      <c r="D24" s="65">
        <v>0</v>
      </c>
      <c r="E24" s="66">
        <v>0</v>
      </c>
      <c r="F24" s="61">
        <f t="shared" si="4"/>
        <v>0</v>
      </c>
      <c r="G24" s="62">
        <f t="shared" si="5"/>
        <v>0</v>
      </c>
    </row>
    <row r="25" spans="1:7" s="4" customFormat="1" ht="32.25" customHeight="1" thickBot="1">
      <c r="A25" s="28">
        <v>6</v>
      </c>
      <c r="B25" s="53" t="s">
        <v>42</v>
      </c>
      <c r="C25" s="29" t="s">
        <v>12</v>
      </c>
      <c r="D25" s="70">
        <v>0</v>
      </c>
      <c r="E25" s="71">
        <v>0</v>
      </c>
      <c r="F25" s="59">
        <f t="shared" si="4"/>
        <v>0</v>
      </c>
      <c r="G25" s="60">
        <f t="shared" si="5"/>
        <v>0</v>
      </c>
    </row>
    <row r="26" spans="1:7" s="5" customFormat="1" ht="20.1" customHeight="1" thickBot="1">
      <c r="A26" s="73" t="s">
        <v>36</v>
      </c>
      <c r="B26" s="74"/>
      <c r="C26" s="75"/>
      <c r="D26" s="38">
        <f>SUM(D20:D25)</f>
        <v>0</v>
      </c>
      <c r="E26" s="76"/>
      <c r="F26" s="77"/>
      <c r="G26" s="78"/>
    </row>
    <row r="27" spans="1:7" s="1" customFormat="1" ht="24.95" customHeight="1" thickBot="1">
      <c r="A27" s="47" t="s">
        <v>2</v>
      </c>
      <c r="B27" s="48"/>
      <c r="C27" s="49"/>
      <c r="D27" s="50"/>
      <c r="E27" s="51"/>
      <c r="F27" s="50"/>
      <c r="G27" s="50"/>
    </row>
    <row r="28" spans="1:7" s="45" customFormat="1" ht="30" customHeight="1" thickBot="1">
      <c r="A28" s="41" t="s">
        <v>8</v>
      </c>
      <c r="B28" s="42" t="s">
        <v>43</v>
      </c>
      <c r="C28" s="31" t="s">
        <v>9</v>
      </c>
      <c r="D28" s="43" t="s">
        <v>10</v>
      </c>
      <c r="E28" s="33" t="s">
        <v>6</v>
      </c>
      <c r="F28" s="31" t="s">
        <v>5</v>
      </c>
      <c r="G28" s="44" t="s">
        <v>11</v>
      </c>
    </row>
    <row r="29" spans="1:7" s="4" customFormat="1" ht="20.1" customHeight="1">
      <c r="A29" s="35">
        <v>1</v>
      </c>
      <c r="B29" s="52" t="s">
        <v>27</v>
      </c>
      <c r="C29" s="37" t="s">
        <v>12</v>
      </c>
      <c r="D29" s="63">
        <v>0</v>
      </c>
      <c r="E29" s="69">
        <v>0</v>
      </c>
      <c r="F29" s="55">
        <f aca="true" t="shared" si="6" ref="F29:F31">D29*E29/100</f>
        <v>0</v>
      </c>
      <c r="G29" s="56">
        <f aca="true" t="shared" si="7" ref="G29:G31">D29+F29</f>
        <v>0</v>
      </c>
    </row>
    <row r="30" spans="1:7" s="4" customFormat="1" ht="20.1" customHeight="1">
      <c r="A30" s="9">
        <v>2</v>
      </c>
      <c r="B30" s="14" t="s">
        <v>28</v>
      </c>
      <c r="C30" s="8" t="s">
        <v>12</v>
      </c>
      <c r="D30" s="65">
        <v>0</v>
      </c>
      <c r="E30" s="66">
        <v>0</v>
      </c>
      <c r="F30" s="57">
        <f t="shared" si="6"/>
        <v>0</v>
      </c>
      <c r="G30" s="58">
        <f t="shared" si="7"/>
        <v>0</v>
      </c>
    </row>
    <row r="31" spans="1:7" s="22" customFormat="1" ht="20.1" customHeight="1" thickBot="1">
      <c r="A31" s="25">
        <v>3</v>
      </c>
      <c r="B31" s="17" t="s">
        <v>29</v>
      </c>
      <c r="C31" s="11" t="s">
        <v>23</v>
      </c>
      <c r="D31" s="70">
        <v>0</v>
      </c>
      <c r="E31" s="71">
        <v>0</v>
      </c>
      <c r="F31" s="59">
        <f t="shared" si="6"/>
        <v>0</v>
      </c>
      <c r="G31" s="60">
        <f t="shared" si="7"/>
        <v>0</v>
      </c>
    </row>
    <row r="32" spans="1:7" s="5" customFormat="1" ht="20.1" customHeight="1" thickBot="1">
      <c r="A32" s="73" t="s">
        <v>37</v>
      </c>
      <c r="B32" s="74"/>
      <c r="C32" s="75"/>
      <c r="D32" s="38">
        <f>SUM(D26:D31)</f>
        <v>0</v>
      </c>
      <c r="E32" s="76"/>
      <c r="F32" s="77"/>
      <c r="G32" s="78"/>
    </row>
    <row r="33" spans="1:5" s="22" customFormat="1" ht="21.75" customHeight="1">
      <c r="A33" s="20"/>
      <c r="B33" s="54" t="s">
        <v>30</v>
      </c>
      <c r="C33" s="21"/>
      <c r="D33" s="21"/>
      <c r="E33" s="34"/>
    </row>
    <row r="34" spans="1:5" s="22" customFormat="1" ht="15" customHeight="1">
      <c r="A34" s="20"/>
      <c r="B34" s="21" t="s">
        <v>41</v>
      </c>
      <c r="C34" s="21"/>
      <c r="D34" s="21"/>
      <c r="E34" s="34"/>
    </row>
    <row r="35" spans="1:7" s="22" customFormat="1" ht="15" customHeight="1">
      <c r="A35" s="23"/>
      <c r="B35" s="72" t="s">
        <v>38</v>
      </c>
      <c r="C35" s="72"/>
      <c r="D35" s="72"/>
      <c r="E35" s="72"/>
      <c r="F35" s="72"/>
      <c r="G35" s="72"/>
    </row>
    <row r="36" spans="1:5" s="22" customFormat="1" ht="15" customHeight="1">
      <c r="A36" s="21"/>
      <c r="B36" s="24" t="s">
        <v>39</v>
      </c>
      <c r="C36" s="21"/>
      <c r="D36" s="21"/>
      <c r="E36" s="34"/>
    </row>
    <row r="37" spans="1:5" s="22" customFormat="1" ht="15" customHeight="1">
      <c r="A37" s="21"/>
      <c r="B37" s="21" t="s">
        <v>40</v>
      </c>
      <c r="C37" s="21"/>
      <c r="D37" s="21"/>
      <c r="E37" s="34"/>
    </row>
    <row r="38" spans="1:4" ht="15">
      <c r="A38" s="1"/>
      <c r="B38" s="2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ht="15">
      <c r="B42" s="1"/>
    </row>
  </sheetData>
  <sheetProtection algorithmName="SHA-512" hashValue="2ytHTbkxZmuZeoWNFdK92FhOH+4tjGoesuBsysKnItIen9ZuZuug90icfEC7bNH0uEjK9QNaUv4YfMGCaJuyUA==" saltValue="zUJnkYSjFZmOw+vZc2AlNQ==" spinCount="100000" sheet="1" objects="1" scenarios="1"/>
  <mergeCells count="9">
    <mergeCell ref="B35:G35"/>
    <mergeCell ref="A8:C8"/>
    <mergeCell ref="E8:G8"/>
    <mergeCell ref="A17:C17"/>
    <mergeCell ref="E17:G17"/>
    <mergeCell ref="A26:C26"/>
    <mergeCell ref="E26:G26"/>
    <mergeCell ref="A32:C32"/>
    <mergeCell ref="E32:G32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Lenomar Zbyněk</dc:creator>
  <cp:keywords/>
  <dc:description/>
  <cp:lastModifiedBy>Brázda Milan</cp:lastModifiedBy>
  <cp:lastPrinted>2023-05-26T09:02:16Z</cp:lastPrinted>
  <dcterms:created xsi:type="dcterms:W3CDTF">2021-02-15T13:39:30Z</dcterms:created>
  <dcterms:modified xsi:type="dcterms:W3CDTF">2023-06-08T12:20:22Z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2021-02-15T17:08:29Z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98377a80-4180-4c5a-809a-0000a8024737</vt:lpwstr>
  </property>
  <property fmtid="{D5CDD505-2E9C-101B-9397-08002B2CF9AE}" pid="8" name="MSIP_Label_690ebb53-23a2-471a-9c6e-17bd0d11311e_ContentBits">
    <vt:lpwstr>0</vt:lpwstr>
  </property>
</Properties>
</file>