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/>
  <bookViews>
    <workbookView xWindow="65416" yWindow="65416" windowWidth="29040" windowHeight="15840" activeTab="0"/>
  </bookViews>
  <sheets>
    <sheet name="SO-01" sheetId="1" r:id="rId1"/>
  </sheets>
  <definedNames>
    <definedName name="_xlnm.Print_Titles" localSheetId="0">'SO-01'!$6:$6</definedName>
  </definedNames>
  <calcPr calcId="191029"/>
  <extLst/>
</workbook>
</file>

<file path=xl/sharedStrings.xml><?xml version="1.0" encoding="utf-8"?>
<sst xmlns="http://schemas.openxmlformats.org/spreadsheetml/2006/main" count="40" uniqueCount="39">
  <si>
    <t>ks</t>
  </si>
  <si>
    <r>
      <rPr>
        <sz val="11"/>
        <color rgb="FF000000"/>
        <rFont val="Calibri"/>
        <family val="2"/>
      </rPr>
      <t>232123</t>
    </r>
  </si>
  <si>
    <r>
      <rPr>
        <sz val="11"/>
        <color rgb="FF000000"/>
        <rFont val="Calibri"/>
        <family val="2"/>
      </rPr>
      <t xml:space="preserve">svítidlo vyšetřovací nástěnné                           </t>
    </r>
  </si>
  <si>
    <r>
      <rPr>
        <sz val="11"/>
        <color rgb="FF000000"/>
        <rFont val="Calibri"/>
        <family val="2"/>
      </rPr>
      <t>391200</t>
    </r>
  </si>
  <si>
    <r>
      <rPr>
        <sz val="11"/>
        <color rgb="FF000000"/>
        <rFont val="Calibri"/>
        <family val="2"/>
      </rPr>
      <t>křeslo multifunkční polohovatelné (od sedu po leh)</t>
    </r>
  </si>
  <si>
    <r>
      <rPr>
        <sz val="11"/>
        <color rgb="FF000000"/>
        <rFont val="Calibri"/>
        <family val="2"/>
      </rPr>
      <t>395403</t>
    </r>
  </si>
  <si>
    <r>
      <rPr>
        <sz val="11"/>
        <color rgb="FF000000"/>
        <rFont val="Calibri"/>
        <family val="2"/>
      </rPr>
      <t>sedačka otočná, výšk.zdvih., pojízdná, nosnost 150 kg</t>
    </r>
  </si>
  <si>
    <r>
      <rPr>
        <sz val="11"/>
        <color rgb="FF000000"/>
        <rFont val="Calibri"/>
        <family val="2"/>
      </rPr>
      <t>410055</t>
    </r>
  </si>
  <si>
    <r>
      <rPr>
        <sz val="11"/>
        <color rgb="FF000000"/>
        <rFont val="Calibri"/>
        <family val="2"/>
      </rPr>
      <t xml:space="preserve">vozík nástrojový ke gynekolog. křeslu </t>
    </r>
  </si>
  <si>
    <r>
      <rPr>
        <sz val="11"/>
        <color rgb="FF000000"/>
        <rFont val="Calibri"/>
        <family val="2"/>
      </rPr>
      <t>415101</t>
    </r>
  </si>
  <si>
    <r>
      <rPr>
        <sz val="11"/>
        <color rgb="FF000000"/>
        <rFont val="Calibri"/>
        <family val="2"/>
      </rPr>
      <t xml:space="preserve">váha osobní do 250 kg vč. výškoměru </t>
    </r>
  </si>
  <si>
    <r>
      <rPr>
        <sz val="11"/>
        <color rgb="FF000000"/>
        <rFont val="Calibri"/>
        <family val="2"/>
      </rPr>
      <t>492115</t>
    </r>
  </si>
  <si>
    <r>
      <rPr>
        <sz val="11"/>
        <color rgb="FF000000"/>
        <rFont val="Calibri"/>
        <family val="2"/>
      </rPr>
      <t xml:space="preserve">nádoba na odpad                                </t>
    </r>
  </si>
  <si>
    <r>
      <rPr>
        <sz val="11"/>
        <color rgb="FF000000"/>
        <rFont val="Calibri"/>
        <family val="2"/>
      </rPr>
      <t>492116</t>
    </r>
  </si>
  <si>
    <r>
      <rPr>
        <sz val="11"/>
        <color rgb="FF000000"/>
        <rFont val="Calibri"/>
        <family val="2"/>
      </rPr>
      <t>nádoba na odpad</t>
    </r>
  </si>
  <si>
    <r>
      <rPr>
        <sz val="11"/>
        <color rgb="FF000000"/>
        <rFont val="Calibri"/>
        <family val="2"/>
      </rPr>
      <t>496125</t>
    </r>
  </si>
  <si>
    <r>
      <rPr>
        <sz val="11"/>
        <color rgb="FF000000"/>
        <rFont val="Calibri"/>
        <family val="2"/>
      </rPr>
      <t xml:space="preserve">dávkovač mýdla                   </t>
    </r>
  </si>
  <si>
    <r>
      <rPr>
        <sz val="11"/>
        <color rgb="FF000000"/>
        <rFont val="Calibri"/>
        <family val="2"/>
      </rPr>
      <t>496127</t>
    </r>
  </si>
  <si>
    <r>
      <rPr>
        <sz val="11"/>
        <color rgb="FF000000"/>
        <rFont val="Calibri"/>
        <family val="2"/>
      </rPr>
      <t xml:space="preserve">dávkovač dezinfekce pákový                        </t>
    </r>
  </si>
  <si>
    <r>
      <rPr>
        <sz val="11"/>
        <color rgb="FF000000"/>
        <rFont val="Calibri"/>
        <family val="2"/>
      </rPr>
      <t>496337</t>
    </r>
  </si>
  <si>
    <r>
      <rPr>
        <sz val="11"/>
        <color rgb="FF000000"/>
        <rFont val="Calibri"/>
        <family val="2"/>
      </rPr>
      <t xml:space="preserve">zásobník papírových ručníků              </t>
    </r>
  </si>
  <si>
    <t>regál kovový 5-polic (nosnost police cca 80kg)</t>
  </si>
  <si>
    <t>Položka</t>
  </si>
  <si>
    <t>Název</t>
  </si>
  <si>
    <t>množství</t>
  </si>
  <si>
    <t>cena/1 ks</t>
  </si>
  <si>
    <t>celkem</t>
  </si>
  <si>
    <t>Kč bez DPH</t>
  </si>
  <si>
    <t xml:space="preserve">skříň na dezinfekční prostředky kovová  2-dvéřová uzamyk </t>
  </si>
  <si>
    <t>Nemocnice Vyškov – centrum přirozeného porodu - zdravotnická technologie</t>
  </si>
  <si>
    <t xml:space="preserve">Výpis prvků   SO - 01    </t>
  </si>
  <si>
    <t>Cena celkem bez DPH (SO 01)</t>
  </si>
  <si>
    <t>DPH sazba 21%</t>
  </si>
  <si>
    <t>Cena celkem s DPH (SO 01)</t>
  </si>
  <si>
    <t>Cena celkem za celý předmět plnění bez DPH</t>
  </si>
  <si>
    <t xml:space="preserve">Cena celkem bez DPH pro SO 01 </t>
  </si>
  <si>
    <t>Cena celkem bez DPH pro SO 02</t>
  </si>
  <si>
    <t>Cena celkem bez DPH pro SO 03</t>
  </si>
  <si>
    <t>Ceny musí obsahovat veškeré náklady na manipulaci, dopravu a montáž a odpovídat specifikaci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</si>
</sst>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[$Kč-405];\-0\ [$Kč-405]"/>
    <numFmt numFmtId="165" formatCode="#,##0.00\ &quot;Kč&quot;"/>
    <numFmt numFmtId="166" formatCode="0&quot; 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/>
    <xf numFmtId="165" fontId="7" fillId="3" borderId="1" xfId="0" applyNumberFormat="1" applyFont="1" applyFill="1" applyBorder="1"/>
    <xf numFmtId="0" fontId="12" fillId="0" borderId="0" xfId="0" applyFont="1"/>
    <xf numFmtId="0" fontId="9" fillId="0" borderId="0" xfId="0" applyFont="1"/>
    <xf numFmtId="0" fontId="0" fillId="0" borderId="1" xfId="0" applyBorder="1" applyAlignment="1">
      <alignment horizontal="right" vertical="top"/>
    </xf>
    <xf numFmtId="166" fontId="7" fillId="4" borderId="1" xfId="0" applyNumberFormat="1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7" fillId="3" borderId="2" xfId="0" applyFont="1" applyFill="1" applyBorder="1" applyAlignment="1">
      <alignment horizontal="center"/>
    </xf>
    <xf numFmtId="164" fontId="7" fillId="3" borderId="2" xfId="0" applyNumberFormat="1" applyFont="1" applyFill="1" applyBorder="1"/>
    <xf numFmtId="165" fontId="7" fillId="3" borderId="2" xfId="0" applyNumberFormat="1" applyFont="1" applyFill="1" applyBorder="1"/>
    <xf numFmtId="0" fontId="7" fillId="3" borderId="3" xfId="0" applyFont="1" applyFill="1" applyBorder="1" applyAlignment="1">
      <alignment horizontal="center"/>
    </xf>
    <xf numFmtId="164" fontId="7" fillId="3" borderId="3" xfId="0" applyNumberFormat="1" applyFont="1" applyFill="1" applyBorder="1"/>
    <xf numFmtId="165" fontId="6" fillId="4" borderId="4" xfId="0" applyNumberFormat="1" applyFont="1" applyFill="1" applyBorder="1"/>
    <xf numFmtId="0" fontId="0" fillId="0" borderId="1" xfId="0" applyBorder="1" applyAlignment="1">
      <alignment horizontal="right"/>
    </xf>
    <xf numFmtId="165" fontId="13" fillId="7" borderId="5" xfId="0" applyNumberFormat="1" applyFont="1" applyFill="1" applyBorder="1"/>
    <xf numFmtId="0" fontId="10" fillId="3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8" borderId="6" xfId="0" applyFont="1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0"/>
  <sheetViews>
    <sheetView tabSelected="1" workbookViewId="0" topLeftCell="A1">
      <selection activeCell="I32" sqref="I32"/>
    </sheetView>
  </sheetViews>
  <sheetFormatPr defaultColWidth="9.140625" defaultRowHeight="15"/>
  <cols>
    <col min="1" max="1" width="9.7109375" style="0" customWidth="1"/>
    <col min="2" max="2" width="54.8515625" style="0" customWidth="1"/>
    <col min="3" max="3" width="8.28125" style="0" customWidth="1"/>
    <col min="4" max="4" width="10.8515625" style="1" customWidth="1"/>
    <col min="5" max="5" width="17.421875" style="0" customWidth="1"/>
  </cols>
  <sheetData>
    <row r="2" spans="1:5" ht="15">
      <c r="A2" s="50" t="s">
        <v>29</v>
      </c>
      <c r="B2" s="50"/>
      <c r="C2" s="50"/>
      <c r="D2" s="50"/>
      <c r="E2" s="50"/>
    </row>
    <row r="3" spans="1:5" ht="15">
      <c r="A3" s="50" t="s">
        <v>30</v>
      </c>
      <c r="B3" s="50"/>
      <c r="C3" s="50"/>
      <c r="D3" s="50"/>
      <c r="E3" s="50"/>
    </row>
    <row r="4" spans="1:4" ht="18.75">
      <c r="A4" s="2"/>
      <c r="B4" s="49"/>
      <c r="C4" s="49"/>
      <c r="D4" s="49"/>
    </row>
    <row r="5" spans="1:5" ht="15">
      <c r="A5" s="3"/>
      <c r="B5" s="41" t="s">
        <v>38</v>
      </c>
      <c r="C5" s="42"/>
      <c r="D5" s="42"/>
      <c r="E5" s="42"/>
    </row>
    <row r="6" spans="1:5" ht="15">
      <c r="A6" s="4" t="s">
        <v>22</v>
      </c>
      <c r="B6" s="4" t="s">
        <v>23</v>
      </c>
      <c r="C6" s="5" t="s">
        <v>24</v>
      </c>
      <c r="D6" s="6" t="s">
        <v>25</v>
      </c>
      <c r="E6" s="4" t="s">
        <v>26</v>
      </c>
    </row>
    <row r="7" spans="1:5" s="1" customFormat="1" ht="15">
      <c r="A7" s="8"/>
      <c r="B7" s="8"/>
      <c r="C7" s="5" t="s">
        <v>0</v>
      </c>
      <c r="D7" s="7" t="s">
        <v>27</v>
      </c>
      <c r="E7" s="4" t="s">
        <v>27</v>
      </c>
    </row>
    <row r="8" spans="1:5" s="1" customFormat="1" ht="15">
      <c r="A8" s="9"/>
      <c r="B8" s="9"/>
      <c r="C8" s="9"/>
      <c r="D8" s="10"/>
      <c r="E8" s="11"/>
    </row>
    <row r="9" spans="1:5" ht="15">
      <c r="A9" s="12" t="s">
        <v>1</v>
      </c>
      <c r="B9" s="13" t="s">
        <v>2</v>
      </c>
      <c r="C9" s="28">
        <v>1</v>
      </c>
      <c r="D9" s="38"/>
      <c r="E9" s="18">
        <f>+C9*D9</f>
        <v>0</v>
      </c>
    </row>
    <row r="10" spans="1:5" ht="15">
      <c r="A10" s="14">
        <v>361799</v>
      </c>
      <c r="B10" s="12" t="s">
        <v>28</v>
      </c>
      <c r="C10" s="28">
        <v>1</v>
      </c>
      <c r="D10" s="38"/>
      <c r="E10" s="18">
        <f aca="true" t="shared" si="0" ref="E10:E20">+C10*D10</f>
        <v>0</v>
      </c>
    </row>
    <row r="11" spans="1:5" ht="15">
      <c r="A11" s="12" t="s">
        <v>3</v>
      </c>
      <c r="B11" s="12" t="s">
        <v>4</v>
      </c>
      <c r="C11" s="28">
        <v>4</v>
      </c>
      <c r="D11" s="38"/>
      <c r="E11" s="18">
        <f t="shared" si="0"/>
        <v>0</v>
      </c>
    </row>
    <row r="12" spans="1:5" ht="15">
      <c r="A12" s="12" t="s">
        <v>5</v>
      </c>
      <c r="B12" s="12" t="s">
        <v>6</v>
      </c>
      <c r="C12" s="28">
        <v>1</v>
      </c>
      <c r="D12" s="38"/>
      <c r="E12" s="18">
        <f t="shared" si="0"/>
        <v>0</v>
      </c>
    </row>
    <row r="13" spans="1:5" ht="15">
      <c r="A13" s="12" t="s">
        <v>7</v>
      </c>
      <c r="B13" s="12" t="s">
        <v>8</v>
      </c>
      <c r="C13" s="28">
        <v>1</v>
      </c>
      <c r="D13" s="38"/>
      <c r="E13" s="18">
        <f t="shared" si="0"/>
        <v>0</v>
      </c>
    </row>
    <row r="14" spans="1:5" ht="15">
      <c r="A14" s="12" t="s">
        <v>9</v>
      </c>
      <c r="B14" s="12" t="s">
        <v>10</v>
      </c>
      <c r="C14" s="28">
        <v>2</v>
      </c>
      <c r="D14" s="38"/>
      <c r="E14" s="18">
        <f t="shared" si="0"/>
        <v>0</v>
      </c>
    </row>
    <row r="15" spans="1:5" ht="15">
      <c r="A15" s="9">
        <v>491327</v>
      </c>
      <c r="B15" s="12" t="s">
        <v>21</v>
      </c>
      <c r="C15" s="28">
        <v>4</v>
      </c>
      <c r="D15" s="38"/>
      <c r="E15" s="18">
        <f t="shared" si="0"/>
        <v>0</v>
      </c>
    </row>
    <row r="16" spans="1:5" ht="15">
      <c r="A16" s="12" t="s">
        <v>11</v>
      </c>
      <c r="B16" s="12" t="s">
        <v>12</v>
      </c>
      <c r="C16" s="28">
        <v>10</v>
      </c>
      <c r="D16" s="38"/>
      <c r="E16" s="18">
        <f t="shared" si="0"/>
        <v>0</v>
      </c>
    </row>
    <row r="17" spans="1:5" ht="15">
      <c r="A17" s="12" t="s">
        <v>13</v>
      </c>
      <c r="B17" s="12" t="s">
        <v>14</v>
      </c>
      <c r="C17" s="28">
        <v>2</v>
      </c>
      <c r="D17" s="38"/>
      <c r="E17" s="18">
        <f t="shared" si="0"/>
        <v>0</v>
      </c>
    </row>
    <row r="18" spans="1:5" ht="15">
      <c r="A18" s="12" t="s">
        <v>15</v>
      </c>
      <c r="B18" s="12" t="s">
        <v>16</v>
      </c>
      <c r="C18" s="28">
        <v>4</v>
      </c>
      <c r="D18" s="38"/>
      <c r="E18" s="18">
        <f t="shared" si="0"/>
        <v>0</v>
      </c>
    </row>
    <row r="19" spans="1:5" ht="15">
      <c r="A19" s="12" t="s">
        <v>17</v>
      </c>
      <c r="B19" s="12" t="s">
        <v>18</v>
      </c>
      <c r="C19" s="28">
        <v>5</v>
      </c>
      <c r="D19" s="38"/>
      <c r="E19" s="18">
        <f t="shared" si="0"/>
        <v>0</v>
      </c>
    </row>
    <row r="20" spans="1:5" ht="15.75" thickBot="1">
      <c r="A20" s="12" t="s">
        <v>19</v>
      </c>
      <c r="B20" s="12" t="s">
        <v>20</v>
      </c>
      <c r="C20" s="28">
        <v>4</v>
      </c>
      <c r="D20" s="38"/>
      <c r="E20" s="18">
        <f t="shared" si="0"/>
        <v>0</v>
      </c>
    </row>
    <row r="21" spans="1:5" ht="15.75" thickBot="1">
      <c r="A21" s="51" t="s">
        <v>31</v>
      </c>
      <c r="B21" s="52"/>
      <c r="C21" s="35"/>
      <c r="D21" s="36"/>
      <c r="E21" s="37">
        <f>SUM(E9:E20)</f>
        <v>0</v>
      </c>
    </row>
    <row r="22" spans="1:5" ht="15">
      <c r="A22" s="53" t="s">
        <v>32</v>
      </c>
      <c r="B22" s="53"/>
      <c r="C22" s="32"/>
      <c r="D22" s="33"/>
      <c r="E22" s="34"/>
    </row>
    <row r="23" spans="1:5" ht="15">
      <c r="A23" s="40" t="s">
        <v>33</v>
      </c>
      <c r="B23" s="40"/>
      <c r="C23" s="23"/>
      <c r="D23" s="24"/>
      <c r="E23" s="25">
        <f>+E21*1.21</f>
        <v>0</v>
      </c>
    </row>
    <row r="24" spans="1:5" ht="15">
      <c r="A24" s="19"/>
      <c r="B24" s="19"/>
      <c r="C24" s="19"/>
      <c r="D24" s="20"/>
      <c r="E24" s="19"/>
    </row>
    <row r="25" spans="1:5" ht="15">
      <c r="A25" s="19"/>
      <c r="B25" s="19"/>
      <c r="C25" s="19"/>
      <c r="D25" s="20"/>
      <c r="E25" s="19"/>
    </row>
    <row r="26" spans="1:5" ht="15">
      <c r="A26" s="43" t="s">
        <v>35</v>
      </c>
      <c r="B26" s="44"/>
      <c r="C26" s="5"/>
      <c r="D26" s="6"/>
      <c r="E26" s="29">
        <f>+E21</f>
        <v>0</v>
      </c>
    </row>
    <row r="27" spans="1:5" ht="15">
      <c r="A27" s="45" t="s">
        <v>36</v>
      </c>
      <c r="B27" s="46"/>
      <c r="C27" s="5"/>
      <c r="D27" s="6"/>
      <c r="E27" s="30"/>
    </row>
    <row r="28" spans="1:5" ht="15">
      <c r="A28" s="47" t="s">
        <v>37</v>
      </c>
      <c r="B28" s="48"/>
      <c r="C28" s="5"/>
      <c r="D28" s="6"/>
      <c r="E28" s="31"/>
    </row>
    <row r="29" spans="1:5" ht="15.75" thickBot="1">
      <c r="A29" s="15"/>
      <c r="B29" s="15"/>
      <c r="C29" s="16"/>
      <c r="D29" s="17"/>
      <c r="E29" s="15"/>
    </row>
    <row r="30" spans="1:5" ht="19.5" thickBot="1">
      <c r="A30" s="26" t="s">
        <v>34</v>
      </c>
      <c r="B30" s="27"/>
      <c r="C30" s="21"/>
      <c r="D30" s="22"/>
      <c r="E30" s="39">
        <f>+E26+E27+E28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B4:D4"/>
    <mergeCell ref="A2:E2"/>
    <mergeCell ref="A3:E3"/>
    <mergeCell ref="A21:B21"/>
    <mergeCell ref="A22:B22"/>
    <mergeCell ref="A23:B23"/>
    <mergeCell ref="B5:E5"/>
    <mergeCell ref="A26:B26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Havlíčková Alena</cp:lastModifiedBy>
  <cp:lastPrinted>2022-12-06T17:56:54Z</cp:lastPrinted>
  <dcterms:created xsi:type="dcterms:W3CDTF">2022-12-06T17:51:17Z</dcterms:created>
  <dcterms:modified xsi:type="dcterms:W3CDTF">2023-08-07T11:31:52Z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2023-07-19T13:16:24Z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327dcdc3-ee68-4886-8f44-9f9b6142cb6e</vt:lpwstr>
  </property>
  <property fmtid="{D5CDD505-2E9C-101B-9397-08002B2CF9AE}" pid="8" name="MSIP_Label_690ebb53-23a2-471a-9c6e-17bd0d11311e_ContentBits">
    <vt:lpwstr>0</vt:lpwstr>
  </property>
</Properties>
</file>