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defaultThemeVersion="166925"/>
  <bookViews>
    <workbookView xWindow="65426" yWindow="65426" windowWidth="19420" windowHeight="10420" activeTab="0"/>
  </bookViews>
  <sheets>
    <sheet name="ALTERNATIVNÍ TONER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<sst xmlns="http://schemas.openxmlformats.org/spreadsheetml/2006/main" count="1869" uniqueCount="1190">
  <si>
    <t>BROTHER</t>
  </si>
  <si>
    <t>DCP-7030, DCP-7040, DCP-7045, HL-2150N</t>
  </si>
  <si>
    <t>DR-2100</t>
  </si>
  <si>
    <t>Bk Drum (12000 s)</t>
  </si>
  <si>
    <t>DCP-7060(D), DCP-7065(DN), DCP-7070(DW), HL-2220, 
HL-2230, HL-2240(D), HL-2250(DN), MFC-7460(DN)</t>
  </si>
  <si>
    <t>DR-2200</t>
  </si>
  <si>
    <t>DCP-L2540DN, DCP-L2520DW, HL-L2360DN, HL-L2340DW, 
HL-2700DN</t>
  </si>
  <si>
    <t>DR-2300</t>
  </si>
  <si>
    <t>HL-1110E, HL-1112E, DCP-1510E, DCP-1512E</t>
  </si>
  <si>
    <t>TN-1030</t>
  </si>
  <si>
    <t>Bk (1000 s)</t>
  </si>
  <si>
    <t>DCP-7010, HL-2032, MFC-7420</t>
  </si>
  <si>
    <t>TN-2000</t>
  </si>
  <si>
    <t>Bk (2500 s)</t>
  </si>
  <si>
    <t>TN-2120</t>
  </si>
  <si>
    <t>Bk (2600 s)</t>
  </si>
  <si>
    <t>TN-2220</t>
  </si>
  <si>
    <t>TN-2310</t>
  </si>
  <si>
    <t>Bk (1200 s)</t>
  </si>
  <si>
    <t>DCP-L2540DN, DCP-L2520DW, HL-L2360DN, HL-L2340DW, 
HL-2700DN, HL-2365DW</t>
  </si>
  <si>
    <t>TN-2320</t>
  </si>
  <si>
    <t>DCP-9020CDW, HL-3140CW</t>
  </si>
  <si>
    <t>TN-241BK</t>
  </si>
  <si>
    <t>TN-245C</t>
  </si>
  <si>
    <t>C (2200 s)</t>
  </si>
  <si>
    <t>TN-245M</t>
  </si>
  <si>
    <t>M (2200 s)</t>
  </si>
  <si>
    <t>TN-245Y</t>
  </si>
  <si>
    <t>Y (2200 s)</t>
  </si>
  <si>
    <t>DPC-9055CDN, HL-4570CDW, HL-4140CN</t>
  </si>
  <si>
    <t>TN-325BK</t>
  </si>
  <si>
    <t>Bk (4000 s)</t>
  </si>
  <si>
    <t>TN-325C</t>
  </si>
  <si>
    <t>C (3500 s)</t>
  </si>
  <si>
    <t>TN-325M</t>
  </si>
  <si>
    <t>M (3500 s)</t>
  </si>
  <si>
    <t>TN-325Y</t>
  </si>
  <si>
    <t>Y (3500 s)</t>
  </si>
  <si>
    <t>MFC-L2712DN</t>
  </si>
  <si>
    <t>TN-2421</t>
  </si>
  <si>
    <t>Bk (3000 s)</t>
  </si>
  <si>
    <t>DR-2401</t>
  </si>
  <si>
    <t>drum (12000 s)</t>
  </si>
  <si>
    <t>HL-1223WE, DCP-1622WE</t>
  </si>
  <si>
    <t>TN-1090</t>
  </si>
  <si>
    <t>Bk (1500 s)</t>
  </si>
  <si>
    <t>DCP-L5500 DN, DCP-L6600DW, MFC-L5750DW</t>
  </si>
  <si>
    <t>TN-3480</t>
  </si>
  <si>
    <t>Bk (8000 s)</t>
  </si>
  <si>
    <t>MFC-L3770CDW</t>
  </si>
  <si>
    <t>TN-243Bk</t>
  </si>
  <si>
    <t>TN-243C</t>
  </si>
  <si>
    <t>C (1000 s)</t>
  </si>
  <si>
    <t>TN-243M</t>
  </si>
  <si>
    <t>M (1000 s)</t>
  </si>
  <si>
    <t>TN-243Y</t>
  </si>
  <si>
    <t>Y (1000 s)</t>
  </si>
  <si>
    <t>DK-22205 Páska papírová</t>
  </si>
  <si>
    <t>DK-22205</t>
  </si>
  <si>
    <t>W/B</t>
  </si>
  <si>
    <t>DK-22223 Páska papírová</t>
  </si>
  <si>
    <t>DK-22223</t>
  </si>
  <si>
    <t>DCP-B7520DW, HL-B2080DW</t>
  </si>
  <si>
    <t>TN-B023</t>
  </si>
  <si>
    <t>Bk (2000s)</t>
  </si>
  <si>
    <t>DCP-7030</t>
  </si>
  <si>
    <t>Bk (6500 s)</t>
  </si>
  <si>
    <t>DCP-7030, MFC -T920DW</t>
  </si>
  <si>
    <t>BT5000C</t>
  </si>
  <si>
    <t>C (6000 s)</t>
  </si>
  <si>
    <t>BT5000M</t>
  </si>
  <si>
    <t>M (6000 s)</t>
  </si>
  <si>
    <t>BT5000Y</t>
  </si>
  <si>
    <t>Y (6000 s)</t>
  </si>
  <si>
    <t>DCP-L55000N</t>
  </si>
  <si>
    <t>TN-3430</t>
  </si>
  <si>
    <t>MFC-9750</t>
  </si>
  <si>
    <t>TN-6300</t>
  </si>
  <si>
    <t>Bk (6000 s)</t>
  </si>
  <si>
    <t>HL-2372</t>
  </si>
  <si>
    <t>TN-2411</t>
  </si>
  <si>
    <t>Bk (2400 s)</t>
  </si>
  <si>
    <t>Brother P-touch 1400</t>
  </si>
  <si>
    <t>TZE-231</t>
  </si>
  <si>
    <t>páska</t>
  </si>
  <si>
    <t>TZE-251</t>
  </si>
  <si>
    <t>TZE-435</t>
  </si>
  <si>
    <t>TZE-455</t>
  </si>
  <si>
    <t>TZE-FX231</t>
  </si>
  <si>
    <t>TZ-S251</t>
  </si>
  <si>
    <t>HL-1223WE</t>
  </si>
  <si>
    <t>DR-1090</t>
  </si>
  <si>
    <t>drum</t>
  </si>
  <si>
    <t>DR-B023</t>
  </si>
  <si>
    <t>BROTHER DCP-1610</t>
  </si>
  <si>
    <t>DR1030</t>
  </si>
  <si>
    <t>Tiskový válec</t>
  </si>
  <si>
    <t>Brother DCP L2552DN</t>
  </si>
  <si>
    <t>TN2421</t>
  </si>
  <si>
    <t>Bk (3 000 s)</t>
  </si>
  <si>
    <t>BROTHER MFC-9440CN</t>
  </si>
  <si>
    <t>TN130</t>
  </si>
  <si>
    <t>Bk (2 500 s)</t>
  </si>
  <si>
    <t>TN135</t>
  </si>
  <si>
    <t>Bk (5 000 s)</t>
  </si>
  <si>
    <t>C (4 000 s)</t>
  </si>
  <si>
    <t>M (4 000 s)</t>
  </si>
  <si>
    <t>Y (4 000 s)</t>
  </si>
  <si>
    <t>Brother</t>
  </si>
  <si>
    <t>TN-3230</t>
  </si>
  <si>
    <t>BROTHER DCP-9020CDW</t>
  </si>
  <si>
    <t>DR241BK</t>
  </si>
  <si>
    <t>BK (15 000 s)</t>
  </si>
  <si>
    <t>MFC -T920DW</t>
  </si>
  <si>
    <t> BT-D60 BK</t>
  </si>
  <si>
    <t>Bk (6 500 s)</t>
  </si>
  <si>
    <t>DCP - 7055</t>
  </si>
  <si>
    <t>TN-2010</t>
  </si>
  <si>
    <t>Bk (1 000 s)</t>
  </si>
  <si>
    <t>TN-2110</t>
  </si>
  <si>
    <t>Bk (1 500 s)</t>
  </si>
  <si>
    <t>DCP-L841OCDW</t>
  </si>
  <si>
    <t>TN421</t>
  </si>
  <si>
    <t>BK (3 000 s)</t>
  </si>
  <si>
    <t>C (1 800 s)</t>
  </si>
  <si>
    <t>M (1 800 s)</t>
  </si>
  <si>
    <t>Y (1 800 s)</t>
  </si>
  <si>
    <t xml:space="preserve">MFC-L3730CDN </t>
  </si>
  <si>
    <t>TN423K</t>
  </si>
  <si>
    <t>Bk (6 000 s)</t>
  </si>
  <si>
    <t>TN423C</t>
  </si>
  <si>
    <t>TN423M</t>
  </si>
  <si>
    <t>TN423Y</t>
  </si>
  <si>
    <t>CANON</t>
  </si>
  <si>
    <t>Canon MF633Cdw, i-sensys LBP613Cdw</t>
  </si>
  <si>
    <t>045HBk</t>
  </si>
  <si>
    <t>Bk (2800 s)</t>
  </si>
  <si>
    <t>045HC</t>
  </si>
  <si>
    <t>045HM </t>
  </si>
  <si>
    <t>M(2200 s)</t>
  </si>
  <si>
    <t>045HY</t>
  </si>
  <si>
    <t>Canon MF634Cdw, i-SENSYS MF732Cdw</t>
  </si>
  <si>
    <t>046HBk</t>
  </si>
  <si>
    <t>Bk (6300 s)</t>
  </si>
  <si>
    <t>046HC</t>
  </si>
  <si>
    <t>C (5000 s)</t>
  </si>
  <si>
    <t>046HM </t>
  </si>
  <si>
    <t>M (5000 s)</t>
  </si>
  <si>
    <t>046HY</t>
  </si>
  <si>
    <t>Y (5000 s)</t>
  </si>
  <si>
    <t>Canon iR3025N</t>
  </si>
  <si>
    <t>C-EXV11</t>
  </si>
  <si>
    <t>Bk (24000 s)</t>
  </si>
  <si>
    <t>iR-C2225i, iR-C2020</t>
  </si>
  <si>
    <t>C-EXV34Bk</t>
  </si>
  <si>
    <t>Bk (23000 s)</t>
  </si>
  <si>
    <t>C-EXV34C</t>
  </si>
  <si>
    <t>C-EXV34M</t>
  </si>
  <si>
    <t>C-EXV34Y</t>
  </si>
  <si>
    <t>Pixma iP4950, iP4850, Pixma MG 5150, MG 5250, MG 5350, MG 6150, MG 6250</t>
  </si>
  <si>
    <t>CLI-526BK</t>
  </si>
  <si>
    <t>Bk (12ml)</t>
  </si>
  <si>
    <t>CLI-526CMY</t>
  </si>
  <si>
    <t>CMY (27ml)</t>
  </si>
  <si>
    <t>LBP-2900, LBP-3000</t>
  </si>
  <si>
    <t>CRG-703</t>
  </si>
  <si>
    <t>i-SENSYS MF 8340cdn, MF 8540 (cdn), MF 8330cdn, 
LBP-7200 (cdn), LBP-7210cdn, LBP-7660cdn</t>
  </si>
  <si>
    <t>CRG-718Bk</t>
  </si>
  <si>
    <t>Bk (3400 s)</t>
  </si>
  <si>
    <t>CRG-718C</t>
  </si>
  <si>
    <t>C (2900 s)</t>
  </si>
  <si>
    <t>CRG-718M</t>
  </si>
  <si>
    <t>M (2900 s)</t>
  </si>
  <si>
    <t>CRG-718Y</t>
  </si>
  <si>
    <t>Y (2900 s)</t>
  </si>
  <si>
    <t>i-SENSYS LBP-6310dn, LBP-6300, MF 6140dn, LBP-6650dn, MF 5840dn, LBP-6670dn, MF 5880dn, MF 6180dw, MF 6100 Series, MF411dw</t>
  </si>
  <si>
    <t>CRG-719H 
(CE505X/CF280X)</t>
  </si>
  <si>
    <t>Bk (6400 s)</t>
  </si>
  <si>
    <t>LBP-6000, LBP-6020, LBP-6030, i-SENSYS MF 3010</t>
  </si>
  <si>
    <t>CRG-725</t>
  </si>
  <si>
    <t>Bk (1600 s)</t>
  </si>
  <si>
    <t>LBP-6200, LBP-6200d, LBP-6230</t>
  </si>
  <si>
    <t>CRG-726</t>
  </si>
  <si>
    <t>Bk (2100 s)</t>
  </si>
  <si>
    <t>i-SENSYS MF 4410, MF 4450d, mF 4550d, MF 4570 (dn), 
MF 4580, MF 4730, MF 4750, MF 4870dn, MF 4890dw</t>
  </si>
  <si>
    <t>CRG-728</t>
  </si>
  <si>
    <t>i-SENSYS MF 212w, MF226dn, MF229dw</t>
  </si>
  <si>
    <t>CRG-737</t>
  </si>
  <si>
    <t>i-SENSYS MF 4010, MF 4120, MF 4320d, MF 4330d, 4350d, 
MF 4380dn, MF 4660pl, MF 4690pl, Fax L100, Fax L120</t>
  </si>
  <si>
    <t>FX-10</t>
  </si>
  <si>
    <t>Bk (2000 s)</t>
  </si>
  <si>
    <t>Bk (3100 s)</t>
  </si>
  <si>
    <t>C (2300 s)</t>
  </si>
  <si>
    <t>M (2300 s)</t>
  </si>
  <si>
    <t>Y (2300 s)</t>
  </si>
  <si>
    <t>057H</t>
  </si>
  <si>
    <t>057HXL</t>
  </si>
  <si>
    <t>Bk (10000 s)</t>
  </si>
  <si>
    <t>i-SENSYS MF 645Cx</t>
  </si>
  <si>
    <t>054HB</t>
  </si>
  <si>
    <t>054HC</t>
  </si>
  <si>
    <t>054HM</t>
  </si>
  <si>
    <t>054HY</t>
  </si>
  <si>
    <t>i-SENSYS LBP 212sw</t>
  </si>
  <si>
    <t>CRG-052H</t>
  </si>
  <si>
    <t>Bk (9200 s)</t>
  </si>
  <si>
    <t>GP 160, GP 160F</t>
  </si>
  <si>
    <t>H-160</t>
  </si>
  <si>
    <t>BK (10 000 s)</t>
  </si>
  <si>
    <t xml:space="preserve">Canon i-SENSYS MF264dw </t>
  </si>
  <si>
    <t>CRG051H (2169C002)</t>
  </si>
  <si>
    <t>Bk (4100 s)</t>
  </si>
  <si>
    <t>Canon i-SENSYS LBP236dw</t>
  </si>
  <si>
    <t>FX 10</t>
  </si>
  <si>
    <t>MG5750</t>
  </si>
  <si>
    <t>PGI-570XLPGBK</t>
  </si>
  <si>
    <t>XLPGBK (510 s)</t>
  </si>
  <si>
    <t>Canon i-SENSYS LBP7100Cn , Canon i-SENSYS LBP7110Cw , Canon i-SENSYS MF8280Cw , Canon i-SENSYS MF8230Cn , Canon i-SENSYS MF623Cn , Canon i-SENSYS MF628Cw</t>
  </si>
  <si>
    <t>CRG- 731HBK</t>
  </si>
  <si>
    <t>Bk (2 400 s)</t>
  </si>
  <si>
    <t>Canon I-Sensys MF628 CW</t>
  </si>
  <si>
    <t>CANON CRG-731H BK + CMY</t>
  </si>
  <si>
    <t>Bk (2 400 s) CMY (á 1 500 s)</t>
  </si>
  <si>
    <t xml:space="preserve"> i-Sensys 1238i</t>
  </si>
  <si>
    <t>T08</t>
  </si>
  <si>
    <t>Bk (11000 s)</t>
  </si>
  <si>
    <t>PGI-525</t>
  </si>
  <si>
    <t>Bk (19ml)</t>
  </si>
  <si>
    <t>Canon imageRUNNER 2520</t>
  </si>
  <si>
    <t>C-EXV33</t>
  </si>
  <si>
    <t>Bk (14 400 s)</t>
  </si>
  <si>
    <t>iSenses LBP 236dw</t>
  </si>
  <si>
    <t>Canon 057</t>
  </si>
  <si>
    <t>Bk (3 100 s)</t>
  </si>
  <si>
    <t>Canon iR 2018</t>
  </si>
  <si>
    <t>0384B006</t>
  </si>
  <si>
    <t>Bk (8 300 s)</t>
  </si>
  <si>
    <t>i-SENSYS MF752Cdw</t>
  </si>
  <si>
    <t>5098C002</t>
  </si>
  <si>
    <t>Bk (7 600 s)</t>
  </si>
  <si>
    <t>5097c002</t>
  </si>
  <si>
    <t>C (5 900 s)</t>
  </si>
  <si>
    <t>5096c002</t>
  </si>
  <si>
    <t>M (5 900 s)</t>
  </si>
  <si>
    <t>5095c002</t>
  </si>
  <si>
    <t>Y (5 900 s)</t>
  </si>
  <si>
    <t>imagerunner toner c1325if</t>
  </si>
  <si>
    <t>C-EXV48</t>
  </si>
  <si>
    <t>Bk (16 500 s)</t>
  </si>
  <si>
    <t>i-SENSYS MF512X</t>
  </si>
  <si>
    <t>CRG-724H</t>
  </si>
  <si>
    <t>Bk (12 500 s)</t>
  </si>
  <si>
    <t>i-SENSYS MF542X</t>
  </si>
  <si>
    <t>CRG-056</t>
  </si>
  <si>
    <t xml:space="preserve">MF 640C </t>
  </si>
  <si>
    <t>054 H</t>
  </si>
  <si>
    <t>MF 640C</t>
  </si>
  <si>
    <t>Y (2 300 s)</t>
  </si>
  <si>
    <t>M (2 300 s)</t>
  </si>
  <si>
    <t>C (2 300 s)</t>
  </si>
  <si>
    <t>DELL</t>
  </si>
  <si>
    <t>593-10961</t>
  </si>
  <si>
    <t>DEVELOP</t>
  </si>
  <si>
    <t>ineo+220</t>
  </si>
  <si>
    <t>TN216C</t>
  </si>
  <si>
    <t>C (26 000 s)</t>
  </si>
  <si>
    <t>TN216BK</t>
  </si>
  <si>
    <t>Bk (29 000 s)</t>
  </si>
  <si>
    <t>TN216M</t>
  </si>
  <si>
    <t>M (26 000 s)</t>
  </si>
  <si>
    <t>TN216Y</t>
  </si>
  <si>
    <t>Y (26 000 s)</t>
  </si>
  <si>
    <t>Develop ineo+ 253</t>
  </si>
  <si>
    <t>TN213</t>
  </si>
  <si>
    <t>Bk (70 000 s)</t>
  </si>
  <si>
    <t>ineo 213</t>
  </si>
  <si>
    <t>TN 114</t>
  </si>
  <si>
    <t>Bk (2 x 413g)</t>
  </si>
  <si>
    <t>INEO+203</t>
  </si>
  <si>
    <t>TN-213K</t>
  </si>
  <si>
    <t>Bk (24 500 s)</t>
  </si>
  <si>
    <t>TN-213C</t>
  </si>
  <si>
    <t>C (19 000 s)</t>
  </si>
  <si>
    <t>TN-213M</t>
  </si>
  <si>
    <t>M (19 000 s)</t>
  </si>
  <si>
    <t>TN-213Y</t>
  </si>
  <si>
    <t>Y (19 000 s)</t>
  </si>
  <si>
    <t>EPSON</t>
  </si>
  <si>
    <t>LQ 680, LQ 670</t>
  </si>
  <si>
    <t>C13S015262 
(nahr. S015016)</t>
  </si>
  <si>
    <t>LQ 300, LQ 350, LQ 570, LQ 580</t>
  </si>
  <si>
    <t>C13S015633 
(nahr. S015021)</t>
  </si>
  <si>
    <t>FX-880, LX 300, LX 350, MX 80</t>
  </si>
  <si>
    <t>C13S015637 
(nahr. S015019)</t>
  </si>
  <si>
    <t>EPL-6200, EPL-3000</t>
  </si>
  <si>
    <t>C13S050166</t>
  </si>
  <si>
    <t>AcuLaser M2400</t>
  </si>
  <si>
    <t>C13S050585</t>
  </si>
  <si>
    <t>M-160, M-180, M-190</t>
  </si>
  <si>
    <t>ERC-09B</t>
  </si>
  <si>
    <t>TM-300, U210</t>
  </si>
  <si>
    <t>ERC-38B</t>
  </si>
  <si>
    <t>WorkForce WF-C5710</t>
  </si>
  <si>
    <t>C13T945140</t>
  </si>
  <si>
    <t>Bk/64,6ml</t>
  </si>
  <si>
    <t>C13T945240</t>
  </si>
  <si>
    <t>C/38,1ml</t>
  </si>
  <si>
    <t>C13T945340</t>
  </si>
  <si>
    <t>M/38,1 ml</t>
  </si>
  <si>
    <t>C13T945440</t>
  </si>
  <si>
    <t>Y/38,ml</t>
  </si>
  <si>
    <t>Work Force Pro WF-5620; WF-5110</t>
  </si>
  <si>
    <t>T7892</t>
  </si>
  <si>
    <t>C (1 000 s)</t>
  </si>
  <si>
    <t>T7893</t>
  </si>
  <si>
    <t>M (1 000 s)</t>
  </si>
  <si>
    <t>T7891</t>
  </si>
  <si>
    <t>Bk (4 000 s)</t>
  </si>
  <si>
    <t>T7894</t>
  </si>
  <si>
    <t>Y (1 000 s)</t>
  </si>
  <si>
    <t>WORKFORCE PRO WF-C5890</t>
  </si>
  <si>
    <t>T11D4</t>
  </si>
  <si>
    <t>Y (20 000 s)</t>
  </si>
  <si>
    <t>T11D3</t>
  </si>
  <si>
    <t>M (20 000 s)</t>
  </si>
  <si>
    <t>T11D2</t>
  </si>
  <si>
    <t>C (20 000 s)</t>
  </si>
  <si>
    <t>T11E1</t>
  </si>
  <si>
    <t>BK (11 500 s)</t>
  </si>
  <si>
    <t>EPSON WORKFORCE PRO WF-M5299DW</t>
  </si>
  <si>
    <t xml:space="preserve"> T 9661</t>
  </si>
  <si>
    <t>Bk (40 000 s)</t>
  </si>
  <si>
    <t>M1100</t>
  </si>
  <si>
    <t>C13T03P14A</t>
  </si>
  <si>
    <t>Bk 120ml</t>
  </si>
  <si>
    <t>MP 2000</t>
  </si>
  <si>
    <t>Bk (9000 s)</t>
  </si>
  <si>
    <t>HP</t>
  </si>
  <si>
    <t>LaserJet 1100, 1100a, 3200</t>
  </si>
  <si>
    <t>C4092A (92A)</t>
  </si>
  <si>
    <t>LaserJet 2100, 2200, 2200d, 2200dn</t>
  </si>
  <si>
    <t>C4096A (96A)</t>
  </si>
  <si>
    <t>Bk (5000 s)</t>
  </si>
  <si>
    <t>DeskJet 450, 5100, 5150, 5550, 5652, 5850, OfficeJet 4100, 5510, Photosmart 7100, PSC 1350</t>
  </si>
  <si>
    <t>C6656A (56)</t>
  </si>
  <si>
    <t>Bk (20 ml)</t>
  </si>
  <si>
    <t>C6657A (57)</t>
  </si>
  <si>
    <t>CMY (17 ml)</t>
  </si>
  <si>
    <t>LaserJet 1000, 1000w, 1005, 1200, 1220, 3300</t>
  </si>
  <si>
    <t>C7115X (15X)</t>
  </si>
  <si>
    <t>Bk (3500 s)</t>
  </si>
  <si>
    <t>DeskJet 5740, 6540, H470, OfficeJet 6210, Photosmart C3180, PSC 1510, PSC 2355</t>
  </si>
  <si>
    <t>C8765EE (338)</t>
  </si>
  <si>
    <t>Bk (11 ml)</t>
  </si>
  <si>
    <t>LaserJet P1005, P1006, P1007, P1008</t>
  </si>
  <si>
    <t>CB435A (35A)</t>
  </si>
  <si>
    <t>LaserJet P1500, P1505, P1505n, P1506, M1120, M1120MFP, M1522n</t>
  </si>
  <si>
    <t>CB436A (36A)</t>
  </si>
  <si>
    <t>Color LaserJet CM1312, CP1215, CP1515</t>
  </si>
  <si>
    <t>CB540A (125A)</t>
  </si>
  <si>
    <t>Bk (2200 s)</t>
  </si>
  <si>
    <t>CB541A (125A)</t>
  </si>
  <si>
    <t>C (1400 s)</t>
  </si>
  <si>
    <t>CB542A (125A)</t>
  </si>
  <si>
    <t>Y (1400 s)</t>
  </si>
  <si>
    <t>CB543A (125A)</t>
  </si>
  <si>
    <t>M (1400 s)</t>
  </si>
  <si>
    <t>Color LaserJet CP2025, CM2320nf mfp, CM2320fxi</t>
  </si>
  <si>
    <t>CC530A (304A)</t>
  </si>
  <si>
    <t>CC531A (304A)</t>
  </si>
  <si>
    <t>C (2800 s)</t>
  </si>
  <si>
    <t>CC532A (304A)</t>
  </si>
  <si>
    <t>Y (2800 s)</t>
  </si>
  <si>
    <t>CC533A (304A)</t>
  </si>
  <si>
    <t>M (2800 s)</t>
  </si>
  <si>
    <t>LaserJet P1566, P1600, P1606, P1606dn, Pro M1536dnf (mfp)</t>
  </si>
  <si>
    <t>CE278A (78A)</t>
  </si>
  <si>
    <t>LaserJet M1132 (mfp), M1212 nf, P1002, P1102 (w), Pro M1132 mfp</t>
  </si>
  <si>
    <t>CE285A (85A)</t>
  </si>
  <si>
    <t>Color LaserJet Pro CP1025, LaserJet Pro 100 Color MFP M175a</t>
  </si>
  <si>
    <t>CE310A (126A)</t>
  </si>
  <si>
    <t>CE311A (126A)</t>
  </si>
  <si>
    <t>CE312A (126A)</t>
  </si>
  <si>
    <t>CE313A (126A)</t>
  </si>
  <si>
    <t>CE314A (126A)</t>
  </si>
  <si>
    <t>Bk Drum (14000 s)</t>
  </si>
  <si>
    <t>Color LaserJet Pro CM1415, CM1415fn, CP1525n</t>
  </si>
  <si>
    <t>CE320A (128A)</t>
  </si>
  <si>
    <t>CE321A (128A)</t>
  </si>
  <si>
    <t>C (1300 s)</t>
  </si>
  <si>
    <t>CE322A (128A)</t>
  </si>
  <si>
    <t>Y (1300 s)</t>
  </si>
  <si>
    <t>CE323A (128A)</t>
  </si>
  <si>
    <t>M (1300 s)</t>
  </si>
  <si>
    <t>LaserJet Pro 300 M351a, Pro 300 M375nw, Pro 400 M451dn, Pro 400 M475dn</t>
  </si>
  <si>
    <t>CE410X (305X)</t>
  </si>
  <si>
    <t>CE411A (305A)</t>
  </si>
  <si>
    <t>C (2600 s)</t>
  </si>
  <si>
    <t>CE412A (305A)</t>
  </si>
  <si>
    <t>Y (2600 s)</t>
  </si>
  <si>
    <t>CE413A (305A)</t>
  </si>
  <si>
    <t>M (2600 s)</t>
  </si>
  <si>
    <t>LaserJet P2030, P2035, P2050, P2055, P2055d, P2055dn</t>
  </si>
  <si>
    <t>CE505A (05A)</t>
  </si>
  <si>
    <t>Bk (2300 s)</t>
  </si>
  <si>
    <t>LaserJet P2050, P2055, P2055d, P2055dn</t>
  </si>
  <si>
    <t>CE505X (05X)</t>
  </si>
  <si>
    <t>LaserJet Pro 200 M251n, Pro 200 M276n</t>
  </si>
  <si>
    <t>CF210A (131A)</t>
  </si>
  <si>
    <t>CF210X (131X)</t>
  </si>
  <si>
    <t>CF211A (131A)</t>
  </si>
  <si>
    <t>C (1800 s)</t>
  </si>
  <si>
    <t>CF212A (131A)</t>
  </si>
  <si>
    <t>Y (1800 s)</t>
  </si>
  <si>
    <t>CF213A (131A)</t>
  </si>
  <si>
    <t>M (1800 s)</t>
  </si>
  <si>
    <t>HP laserjet PRO M102W, LJ Jet Pro M102a</t>
  </si>
  <si>
    <t>CF217A</t>
  </si>
  <si>
    <t>Laser Jet Pro MFP M426fdn</t>
  </si>
  <si>
    <t>CF226A (26A)</t>
  </si>
  <si>
    <t>Bk (3100)</t>
  </si>
  <si>
    <t xml:space="preserve"> LaserJetProM12a, LJ Jet Pro MFP M26a</t>
  </si>
  <si>
    <t>CF279A</t>
  </si>
  <si>
    <t>LaserJet Pro 400 M401d, Pro 400 M401dn, Pro 400 M425dn</t>
  </si>
  <si>
    <t>CF280X (80X)</t>
  </si>
  <si>
    <t>Bk (6900 s)</t>
  </si>
  <si>
    <t>LaserJet Pro MFP M125a, M125nw, M127fn, M201n, M201dw, M225dn, M225dw</t>
  </si>
  <si>
    <t>CF283A (83A)</t>
  </si>
  <si>
    <t>LaserJet Pro MFP M201n, M201dw, M225dn, M225dw</t>
  </si>
  <si>
    <t>CF283X (83X)</t>
  </si>
  <si>
    <t>LaserJet Pro MFP M476dw, MFP M476dn</t>
  </si>
  <si>
    <t>CF380X (312X)</t>
  </si>
  <si>
    <t>Bk (4400 s)</t>
  </si>
  <si>
    <t>CF381A (312A)</t>
  </si>
  <si>
    <t>C (2700 s)</t>
  </si>
  <si>
    <t>CF382A (312A)</t>
  </si>
  <si>
    <t>Y (2700 s)</t>
  </si>
  <si>
    <t>CF383A (312A)</t>
  </si>
  <si>
    <t>M (2700 s)</t>
  </si>
  <si>
    <t>HP color laserjet PRO M274n</t>
  </si>
  <si>
    <t>CF400A</t>
  </si>
  <si>
    <t>CF401A</t>
  </si>
  <si>
    <t>CF402A</t>
  </si>
  <si>
    <t>CF403A</t>
  </si>
  <si>
    <t>LaserJet 2300, 2300dn</t>
  </si>
  <si>
    <t>Q2610A (10A)</t>
  </si>
  <si>
    <t>LaserJet 1010, 1012, 1015, 1018, 1020, 1022, 1022n, 3015, 3020, 3030, 3050, 3052, 3055, M1005MFP</t>
  </si>
  <si>
    <t>Q2612A (12A)</t>
  </si>
  <si>
    <t>LaserJet 1300, LaserJet 1300n</t>
  </si>
  <si>
    <t>Q2613A (13A)</t>
  </si>
  <si>
    <t>Q2613X (13X)</t>
  </si>
  <si>
    <t>LaserJet 1150</t>
  </si>
  <si>
    <t>Q2624A (24A)</t>
  </si>
  <si>
    <t>LaserJet 1320, 1320n, 3390</t>
  </si>
  <si>
    <t>Q5949A (49A)</t>
  </si>
  <si>
    <t>C (2000 s)</t>
  </si>
  <si>
    <t>Y (2000 s)</t>
  </si>
  <si>
    <t>M (2000 s)</t>
  </si>
  <si>
    <t>LaserJet P2014, P2015, P2015d (dn), M2727nf</t>
  </si>
  <si>
    <t>Q7553A (53A)</t>
  </si>
  <si>
    <t>Q7553X (53X)</t>
  </si>
  <si>
    <t>Bk (7000 s)</t>
  </si>
  <si>
    <t>LaserJet Pro M402dn</t>
  </si>
  <si>
    <t>HP 226A, HP CF226A</t>
  </si>
  <si>
    <t>LaserJet Pro M15a(w), LaserJet Pro M28a(w),  Pro M203</t>
  </si>
  <si>
    <t>CF244A</t>
  </si>
  <si>
    <t>LaserJet Pro M203 dw+dn</t>
  </si>
  <si>
    <t>CF230X</t>
  </si>
  <si>
    <t>LaserJet Pro MFP M428dw</t>
  </si>
  <si>
    <t>CF259A(59A)</t>
  </si>
  <si>
    <t>BK</t>
  </si>
  <si>
    <t>LaserJet Pro MFP, M 282 nw</t>
  </si>
  <si>
    <t>LaserJet Pro MFP, M 130 nw</t>
  </si>
  <si>
    <t>CF217AC</t>
  </si>
  <si>
    <t>LaserJet MFP280, 281</t>
  </si>
  <si>
    <t>CF540A</t>
  </si>
  <si>
    <t>black (1400 s)</t>
  </si>
  <si>
    <t>CF541A</t>
  </si>
  <si>
    <t>cyan (1400 s)</t>
  </si>
  <si>
    <t>CF542A</t>
  </si>
  <si>
    <t>yellow (1400 s)</t>
  </si>
  <si>
    <t>CF543</t>
  </si>
  <si>
    <t>magenta (1400 s)</t>
  </si>
  <si>
    <t>W2211A</t>
  </si>
  <si>
    <t>cyan (1250 s)</t>
  </si>
  <si>
    <t>W2212A</t>
  </si>
  <si>
    <t>yellow (1250 s)</t>
  </si>
  <si>
    <t>W2213A</t>
  </si>
  <si>
    <t>magenta (1250 s)</t>
  </si>
  <si>
    <t>M203d,M203dn,M203dw,MFP M227sdn,M227d,M227fdn</t>
  </si>
  <si>
    <t>TH-230-An</t>
  </si>
  <si>
    <t>LaserJet P1102w, Laser Jet P1102</t>
  </si>
  <si>
    <t>CE285A</t>
  </si>
  <si>
    <t>Color Pro M252dw</t>
  </si>
  <si>
    <t>CF400X</t>
  </si>
  <si>
    <t>BK (2 800s)</t>
  </si>
  <si>
    <t>LaserJet M203dn</t>
  </si>
  <si>
    <t>CF232A</t>
  </si>
  <si>
    <t xml:space="preserve">HP </t>
  </si>
  <si>
    <t xml:space="preserve">LaserJet Pro 404dn  </t>
  </si>
  <si>
    <t>CF259A</t>
  </si>
  <si>
    <t>BK (3000 s)</t>
  </si>
  <si>
    <t xml:space="preserve">HP Laser MFP 135a, HP Laser MFP 135w, HP Laser MFP 137, laser 107W, </t>
  </si>
  <si>
    <t>106A (W1106)</t>
  </si>
  <si>
    <t>HP LaserJet P 4014</t>
  </si>
  <si>
    <t>CC364A (64A)</t>
  </si>
  <si>
    <t>HP LaserJet P3015dn, HP LaserJet Pro MFP M521dw</t>
  </si>
  <si>
    <t>CE255X</t>
  </si>
  <si>
    <t>HP Color LaserJet Pro MFP M281fdw</t>
  </si>
  <si>
    <t>CF540X</t>
  </si>
  <si>
    <t>Bk (3 200 s)</t>
  </si>
  <si>
    <t>CF541X</t>
  </si>
  <si>
    <t>C (2 500 s)</t>
  </si>
  <si>
    <t>HP Color LaserJet Pro M280nw, HP Color LaserJet Pro M254nw</t>
  </si>
  <si>
    <t>CF542X</t>
  </si>
  <si>
    <t>Y (2 500 s)</t>
  </si>
  <si>
    <t>HP Color LaserJet Pro MFP M281fdn, HP Color LaserJet Pro M254dw</t>
  </si>
  <si>
    <t>CF543X</t>
  </si>
  <si>
    <t>M (2 500 s)</t>
  </si>
  <si>
    <t>HP Color LaserJet CP4025, HP Color LaserJet CP4525</t>
  </si>
  <si>
    <t>CE260A</t>
  </si>
  <si>
    <t>Bk (8 500 s)</t>
  </si>
  <si>
    <t>HP Color LaserJet CP4025, HP Color LaserJet Enterprise CP4025dn</t>
  </si>
  <si>
    <t>CE261A</t>
  </si>
  <si>
    <t>C (11 000 s)</t>
  </si>
  <si>
    <t>CE262A</t>
  </si>
  <si>
    <t>Y ( 11 000 s)</t>
  </si>
  <si>
    <t>CE263A</t>
  </si>
  <si>
    <t>M (11 000 s)</t>
  </si>
  <si>
    <t>HP LaserJet Enterprise Flow MFP M631, HP LaserJet Enterprise M608</t>
  </si>
  <si>
    <t>CF237A</t>
  </si>
  <si>
    <t>Bk ( 11 000 s)</t>
  </si>
  <si>
    <t>HP Color LaserJet Pro MFP M283fdn, HP Color LaserJet Pro M255dw</t>
  </si>
  <si>
    <t>W2210X</t>
  </si>
  <si>
    <t>Bk (3 150 s)</t>
  </si>
  <si>
    <t>HP PAGE WIDE 377 dw MFP</t>
  </si>
  <si>
    <t>L0R95AE</t>
  </si>
  <si>
    <t>Bk (3 500 s)</t>
  </si>
  <si>
    <t>HP PageWide Pro 477dw, HP PageWide Pro 577dw</t>
  </si>
  <si>
    <t>F6T77AE</t>
  </si>
  <si>
    <t>C (3 000 s)</t>
  </si>
  <si>
    <t>F6T79AE</t>
  </si>
  <si>
    <t>Y (3 000 s)</t>
  </si>
  <si>
    <t>F6T78AE</t>
  </si>
  <si>
    <t>M (3 000 s)</t>
  </si>
  <si>
    <t>HP OfficeJet Pro 8720</t>
  </si>
  <si>
    <t>957XL</t>
  </si>
  <si>
    <t>OfficeJet Pro 7740</t>
  </si>
  <si>
    <t>953XL</t>
  </si>
  <si>
    <t>Bk (2 000 s)</t>
  </si>
  <si>
    <t>C (1 600 s)</t>
  </si>
  <si>
    <t>Y (1 600 s)</t>
  </si>
  <si>
    <t>M (1 600 s)</t>
  </si>
  <si>
    <t>CF217X</t>
  </si>
  <si>
    <t>Color LaserJet CP5225</t>
  </si>
  <si>
    <t>CE740A</t>
  </si>
  <si>
    <t>Bk (7 000 s)</t>
  </si>
  <si>
    <t>CE741A</t>
  </si>
  <si>
    <t>C (7 300 s)</t>
  </si>
  <si>
    <t>CE742A</t>
  </si>
  <si>
    <t>Y (7 300 s)</t>
  </si>
  <si>
    <t>CE743A</t>
  </si>
  <si>
    <t>DesignJet T120, T520</t>
  </si>
  <si>
    <t>HP 711 (CZ133A)</t>
  </si>
  <si>
    <t>Bk (80 ml)</t>
  </si>
  <si>
    <t>HP 711 (CZ130A)</t>
  </si>
  <si>
    <t>C (29 ml)</t>
  </si>
  <si>
    <t>HP 711 (CZ131A)</t>
  </si>
  <si>
    <t>M (29 ml)</t>
  </si>
  <si>
    <t>HP 711 (CZ132A)</t>
  </si>
  <si>
    <t>Y (29 ml)</t>
  </si>
  <si>
    <t>color Laser Pro M477 fdn</t>
  </si>
  <si>
    <t>CF 410x</t>
  </si>
  <si>
    <t>CF 411x</t>
  </si>
  <si>
    <t>C (5 000 s)</t>
  </si>
  <si>
    <t>CF 412x</t>
  </si>
  <si>
    <t>Y (5 000 s)</t>
  </si>
  <si>
    <t>CF 413x</t>
  </si>
  <si>
    <t>M (5 000 s)</t>
  </si>
  <si>
    <t xml:space="preserve">Color Laser jet pro  MFP M180n </t>
  </si>
  <si>
    <t>205A</t>
  </si>
  <si>
    <t>Bk (1 100 s)</t>
  </si>
  <si>
    <t>M (900 s)</t>
  </si>
  <si>
    <t>C (900 s)</t>
  </si>
  <si>
    <t>Y (900 s)</t>
  </si>
  <si>
    <t>CF259X</t>
  </si>
  <si>
    <t>Bk (10 000 s)</t>
  </si>
  <si>
    <t>Laser Jet 1020</t>
  </si>
  <si>
    <t>12A</t>
  </si>
  <si>
    <t>Laser Jet P1005</t>
  </si>
  <si>
    <t>CB 435 A</t>
  </si>
  <si>
    <t>Deskjet. Ink. Advantage 5075</t>
  </si>
  <si>
    <t>F6V25AE (HP652)</t>
  </si>
  <si>
    <t>Bk (360 s)</t>
  </si>
  <si>
    <t>HP Laser Jet Pro MFP M227fdn</t>
  </si>
  <si>
    <t>CF230A (30A)</t>
  </si>
  <si>
    <t>Bk (1 600 s)</t>
  </si>
  <si>
    <t>HP LaserJet 4050N</t>
  </si>
  <si>
    <t>C4127X (27X)</t>
  </si>
  <si>
    <t>HP Color LaserJet Pro MFP M274n síťová</t>
  </si>
  <si>
    <t>CF402X</t>
  </si>
  <si>
    <t>CF403X</t>
  </si>
  <si>
    <t>CF401X</t>
  </si>
  <si>
    <t>HP Color LaserJet Pro M252n</t>
  </si>
  <si>
    <t>C4127A</t>
  </si>
  <si>
    <t>HP LASERJET PRO MFP M277</t>
  </si>
  <si>
    <t>CF230X (30X)</t>
  </si>
  <si>
    <t>HP LaserJet Pro MFP M225dn, HP LaserJet Pro MFP M127fw</t>
  </si>
  <si>
    <t>CF283A</t>
  </si>
  <si>
    <t>LaserJet MFP 438n</t>
  </si>
  <si>
    <t>W1335A</t>
  </si>
  <si>
    <t>Bk (7 400 s)</t>
  </si>
  <si>
    <t>HP Color Laser Jet MFP M479fdw</t>
  </si>
  <si>
    <t>W2030A</t>
  </si>
  <si>
    <t>Bk ( 2 400 s)</t>
  </si>
  <si>
    <t>W2031A</t>
  </si>
  <si>
    <t>C (2 100 s)</t>
  </si>
  <si>
    <t>W2032A</t>
  </si>
  <si>
    <t>Y ( 2 100 s)</t>
  </si>
  <si>
    <t>W2033A</t>
  </si>
  <si>
    <t>M (2 100 s)</t>
  </si>
  <si>
    <t>LaserJet M209DWE</t>
  </si>
  <si>
    <t>HP W1350X</t>
  </si>
  <si>
    <t>LaserJet Pro M452, M 477</t>
  </si>
  <si>
    <t>410A Cyan</t>
  </si>
  <si>
    <t>410A Magenta</t>
  </si>
  <si>
    <t>HP Deskjet Ink Advantage 2545</t>
  </si>
  <si>
    <t>CZ101AE</t>
  </si>
  <si>
    <t>Bk (6,5 ml)</t>
  </si>
  <si>
    <t>CZ102AE</t>
  </si>
  <si>
    <t>color (5 ml)</t>
  </si>
  <si>
    <t>HP OfficeJet 6950</t>
  </si>
  <si>
    <t>T6M15AE  (Black 903 XL)</t>
  </si>
  <si>
    <t>Bk (825 s)</t>
  </si>
  <si>
    <t>T6M03AE (Cyan 903 XL)</t>
  </si>
  <si>
    <t>C (825 s)</t>
  </si>
  <si>
    <t>T6M07AE (Magenta 903 XL)</t>
  </si>
  <si>
    <t>M (825 s)</t>
  </si>
  <si>
    <t>T6M11AE (Yellow 903 XL)</t>
  </si>
  <si>
    <t>Y (825 s)</t>
  </si>
  <si>
    <t>Color LaserJet Pro MFP M282-M285</t>
  </si>
  <si>
    <t>HP 207X</t>
  </si>
  <si>
    <t>C (2 450 s)</t>
  </si>
  <si>
    <t>M (2 450 s)</t>
  </si>
  <si>
    <t>Y (2 450 s)</t>
  </si>
  <si>
    <t>HP Smart Tank 516</t>
  </si>
  <si>
    <t>GT 51</t>
  </si>
  <si>
    <t>GT52</t>
  </si>
  <si>
    <t>C (8 000 s)</t>
  </si>
  <si>
    <t>Y (8 000 s)</t>
  </si>
  <si>
    <t>M (8 000 s)</t>
  </si>
  <si>
    <t>LaserJet M5025 MFP</t>
  </si>
  <si>
    <t>Q7570A</t>
  </si>
  <si>
    <t>Bk (15 000)</t>
  </si>
  <si>
    <t>DesignJet 510</t>
  </si>
  <si>
    <t>CH565A</t>
  </si>
  <si>
    <t>Bk (69 ml)</t>
  </si>
  <si>
    <t>C4911A</t>
  </si>
  <si>
    <t>C (69 ml)</t>
  </si>
  <si>
    <t>C4912A</t>
  </si>
  <si>
    <t>M (69 ml)</t>
  </si>
  <si>
    <t>C4913A</t>
  </si>
  <si>
    <t>Y (69 ml)</t>
  </si>
  <si>
    <t>OfficeJet Pro 8610</t>
  </si>
  <si>
    <t>C2P43AE</t>
  </si>
  <si>
    <t>Bk (2 300 s) C,Y,M (á 1 500 s)</t>
  </si>
  <si>
    <t>KONICA MINOLTA</t>
  </si>
  <si>
    <t>Bizhub 40P</t>
  </si>
  <si>
    <t>TN-412</t>
  </si>
  <si>
    <t>Bk (19 000 s)</t>
  </si>
  <si>
    <t>7022, 7130, 7222, 7228</t>
  </si>
  <si>
    <t>TN-301</t>
  </si>
  <si>
    <t>Bk (30 000 s)</t>
  </si>
  <si>
    <t>Bizhub 227</t>
  </si>
  <si>
    <t>TN-323</t>
  </si>
  <si>
    <t>Bk (23 000 s)</t>
  </si>
  <si>
    <t>KYOCERA</t>
  </si>
  <si>
    <t>P2040dn</t>
  </si>
  <si>
    <t>TK-1160</t>
  </si>
  <si>
    <t>Bk (7 200 s)</t>
  </si>
  <si>
    <t>P2035d</t>
  </si>
  <si>
    <t>TK-160</t>
  </si>
  <si>
    <t>Ecosys m6235cidn</t>
  </si>
  <si>
    <t>TK-5280K</t>
  </si>
  <si>
    <t>Bk (13000 s)</t>
  </si>
  <si>
    <t>TK-5280C</t>
  </si>
  <si>
    <t>C (11000 s)</t>
  </si>
  <si>
    <t>TK-5280M</t>
  </si>
  <si>
    <t>M (11000 s)</t>
  </si>
  <si>
    <t>TK-5280Y</t>
  </si>
  <si>
    <t>Y (11000 s)</t>
  </si>
  <si>
    <t> TASKalfa 2552ci</t>
  </si>
  <si>
    <t>TK8345K</t>
  </si>
  <si>
    <t>Bk (20 000 s)</t>
  </si>
  <si>
    <t>TK8345Y</t>
  </si>
  <si>
    <t>Y (12 000 s)</t>
  </si>
  <si>
    <t>TK8345C</t>
  </si>
  <si>
    <t>C (12 000 s)</t>
  </si>
  <si>
    <t>TK8345M</t>
  </si>
  <si>
    <t>M (12 000 s)</t>
  </si>
  <si>
    <t>Kyocera ECOSYS M6235cidn</t>
  </si>
  <si>
    <t>TK-5280</t>
  </si>
  <si>
    <t>Bk (13 000s)</t>
  </si>
  <si>
    <t>C (11 000s)</t>
  </si>
  <si>
    <t>Y (11 000s)</t>
  </si>
  <si>
    <t>M (11 000s)</t>
  </si>
  <si>
    <t>LEXMARK</t>
  </si>
  <si>
    <t>X544PS</t>
  </si>
  <si>
    <t>C544X1KG</t>
  </si>
  <si>
    <t>C544, X544dn</t>
  </si>
  <si>
    <t>C544x1MG</t>
  </si>
  <si>
    <t>C544X1YG</t>
  </si>
  <si>
    <t>C544X1CG</t>
  </si>
  <si>
    <t>MX317dn</t>
  </si>
  <si>
    <t>51B2000</t>
  </si>
  <si>
    <t>51B2000, MS317/417</t>
  </si>
  <si>
    <t>MB2338adw</t>
  </si>
  <si>
    <t>B232000</t>
  </si>
  <si>
    <t xml:space="preserve">MS310dn  </t>
  </si>
  <si>
    <t>50F2H00</t>
  </si>
  <si>
    <t>BK (5 000s)</t>
  </si>
  <si>
    <t>Nashuatec 1505</t>
  </si>
  <si>
    <t>1220D (888087)</t>
  </si>
  <si>
    <t>Bk (9 600 s)</t>
  </si>
  <si>
    <t>OKI</t>
  </si>
  <si>
    <t>ML 5520, ML 5590</t>
  </si>
  <si>
    <t>C310, C310dn, MC351dn, MC362</t>
  </si>
  <si>
    <t>C301, C321dn, C332, C342</t>
  </si>
  <si>
    <t>Y (1500 s)</t>
  </si>
  <si>
    <t>M (1500 s)</t>
  </si>
  <si>
    <t>C (1500 s)</t>
  </si>
  <si>
    <t>B401d, MB441, MB451, MB451dn</t>
  </si>
  <si>
    <t>B432dn</t>
  </si>
  <si>
    <t>45807102, 45807106</t>
  </si>
  <si>
    <t>MC 573dn</t>
  </si>
  <si>
    <t>C532 46490404</t>
  </si>
  <si>
    <t>C532 46490403</t>
  </si>
  <si>
    <t>C (1 500 s)</t>
  </si>
  <si>
    <t>C532 46490402</t>
  </si>
  <si>
    <t>M (1 500 s)</t>
  </si>
  <si>
    <t>C532 46490401</t>
  </si>
  <si>
    <t>Y (1 500 s)</t>
  </si>
  <si>
    <t>OKI MC853dn</t>
  </si>
  <si>
    <t>Bk (7 300 s)</t>
  </si>
  <si>
    <t>M (7 300 s)</t>
  </si>
  <si>
    <t>SHARP</t>
  </si>
  <si>
    <t>SHARP MX-M200D</t>
  </si>
  <si>
    <t>MX-206GT</t>
  </si>
  <si>
    <t>Bk (16 000 s)</t>
  </si>
  <si>
    <t>AR - 163</t>
  </si>
  <si>
    <t>AR-202LT</t>
  </si>
  <si>
    <t>SHARP AR-5015</t>
  </si>
  <si>
    <t>AR-016T</t>
  </si>
  <si>
    <t>TOSHIBA</t>
  </si>
  <si>
    <t xml:space="preserve">Toshiba 1360 </t>
  </si>
  <si>
    <t xml:space="preserve"> T-1350E</t>
  </si>
  <si>
    <t>Bk (4 300 s)</t>
  </si>
  <si>
    <t>RICOH</t>
  </si>
  <si>
    <r>
      <rPr>
        <b/>
        <sz val="11"/>
        <rFont val="Calibri"/>
        <family val="2"/>
        <scheme val="minor"/>
      </rPr>
      <t>Ricoh</t>
    </r>
    <r>
      <rPr>
        <sz val="11"/>
        <rFont val="Calibri"/>
        <family val="2"/>
        <scheme val="minor"/>
      </rPr>
      <t xml:space="preserve"> Aficio MP 2000, Aficio 2015, MP 1600, </t>
    </r>
    <r>
      <rPr>
        <b/>
        <sz val="11"/>
        <rFont val="Calibri"/>
        <family val="2"/>
        <scheme val="minor"/>
      </rPr>
      <t>Nashuatec</t>
    </r>
    <r>
      <rPr>
        <sz val="11"/>
        <rFont val="Calibri"/>
        <family val="2"/>
        <scheme val="minor"/>
      </rPr>
      <t xml:space="preserve"> DSm615, DSm 618, MP 2000, MP 1600, </t>
    </r>
    <r>
      <rPr>
        <b/>
        <sz val="11"/>
        <rFont val="Calibri"/>
        <family val="2"/>
        <scheme val="minor"/>
      </rPr>
      <t>Gestetner</t>
    </r>
    <r>
      <rPr>
        <sz val="11"/>
        <rFont val="Calibri"/>
        <family val="2"/>
        <scheme val="minor"/>
      </rPr>
      <t xml:space="preserve"> MP 1600, MP 2000, MP 2200</t>
    </r>
  </si>
  <si>
    <t>DT42BLK / MP2000 / Ricoh 1230D (842015)</t>
  </si>
  <si>
    <t>Bk (260 g)</t>
  </si>
  <si>
    <t>SAMSUNG</t>
  </si>
  <si>
    <t>ML-2165, SCX-3405, SCX-3405FW</t>
  </si>
  <si>
    <t>MLT-D101S</t>
  </si>
  <si>
    <t>ML-1660, ML-1670, ML-1675, ML-1865</t>
  </si>
  <si>
    <t>MLT-D1042S</t>
  </si>
  <si>
    <t>Xpress M2020, M2022, M2026, M2070, SL-M2070</t>
  </si>
  <si>
    <t>MLT-D111S</t>
  </si>
  <si>
    <t>Xpress M2825ND, M2875ND, M2885FW, M2765, M2625</t>
  </si>
  <si>
    <t>MLT-D116L</t>
  </si>
  <si>
    <t>Xpress M2625, M2625D, M2675, M2675F, M2675FN, M2825, M2835, M2875, M2885</t>
  </si>
  <si>
    <t>MLT-D116S</t>
  </si>
  <si>
    <t>ProXpress M3320ND</t>
  </si>
  <si>
    <t>MLT-D203L</t>
  </si>
  <si>
    <t>MLT-R116</t>
  </si>
  <si>
    <t>Fotoválec</t>
  </si>
  <si>
    <t>XEROX</t>
  </si>
  <si>
    <t>Phaser 3250, 3250 DN</t>
  </si>
  <si>
    <t>106R01374</t>
  </si>
  <si>
    <t>Phaser 3020, Phaser 3020BI, WorkCentre 3025, WorkCentre 3025BI, WorkCentre 3025NI</t>
  </si>
  <si>
    <t>106R02773</t>
  </si>
  <si>
    <t>Phaser 3140, 3155</t>
  </si>
  <si>
    <t>108R00909</t>
  </si>
  <si>
    <t>Phaser 3260</t>
  </si>
  <si>
    <t>106R02778</t>
  </si>
  <si>
    <t>VersaLink C500</t>
  </si>
  <si>
    <t>106R03887</t>
  </si>
  <si>
    <t>Bk (12 100 s)</t>
  </si>
  <si>
    <t>C230</t>
  </si>
  <si>
    <t xml:space="preserve">006R04395 </t>
  </si>
  <si>
    <t>006R04396</t>
  </si>
  <si>
    <t xml:space="preserve">006R04397 </t>
  </si>
  <si>
    <t xml:space="preserve">006R04398 </t>
  </si>
  <si>
    <t>B225</t>
  </si>
  <si>
    <t>006R04404</t>
  </si>
  <si>
    <t>013R00691 </t>
  </si>
  <si>
    <t>fotoválec</t>
  </si>
  <si>
    <t>WorkCentre 3220</t>
  </si>
  <si>
    <t>106R01485</t>
  </si>
  <si>
    <t>GESTETNER</t>
  </si>
  <si>
    <t>NASHUATEC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</si>
  <si>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</si>
  <si>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</si>
  <si>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</si>
  <si>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</si>
  <si>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</si>
  <si>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</si>
  <si>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</si>
  <si>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</si>
  <si>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</si>
  <si>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</si>
  <si>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</si>
  <si>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</si>
  <si>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</si>
  <si>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</si>
  <si>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</si>
  <si>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</si>
  <si>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</si>
  <si>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</si>
  <si>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</si>
  <si>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</si>
  <si>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</si>
  <si>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</si>
  <si>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</si>
  <si>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</si>
  <si>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</si>
  <si>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</si>
  <si>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</si>
  <si>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</si>
  <si>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</si>
  <si>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</si>
  <si>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</si>
  <si>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</si>
  <si>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</si>
  <si>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</si>
  <si>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</si>
  <si>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</si>
  <si>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</si>
  <si>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</si>
  <si>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</si>
  <si>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</si>
  <si>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</si>
  <si>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</si>
  <si>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</si>
  <si>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</si>
  <si>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</si>
  <si>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</si>
  <si>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</si>
  <si>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</si>
  <si>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</si>
  <si>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</si>
  <si>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</si>
  <si>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</si>
  <si>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</si>
  <si>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</si>
  <si>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</si>
  <si>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</si>
  <si>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</si>
  <si>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</si>
  <si>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</si>
  <si>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</si>
  <si>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</si>
  <si>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</si>
  <si>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</si>
  <si>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</si>
  <si>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</si>
  <si>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</si>
  <si>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</si>
  <si>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</si>
  <si>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</si>
  <si>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</si>
  <si>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</si>
  <si>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</si>
  <si>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</si>
  <si>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</si>
  <si>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</si>
  <si>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</si>
  <si>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</si>
  <si>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</si>
  <si>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</si>
  <si>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</si>
  <si>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</si>
  <si>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</si>
  <si>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</si>
  <si>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</si>
  <si>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</si>
  <si>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</si>
  <si>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</si>
  <si>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</si>
  <si>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</si>
  <si>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</si>
  <si>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</si>
  <si>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</si>
  <si>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</si>
  <si>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</si>
  <si>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</si>
  <si>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</si>
  <si>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</si>
  <si>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</si>
  <si>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</si>
  <si>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</si>
  <si>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</si>
  <si>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</si>
  <si>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</si>
  <si>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</si>
  <si>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</si>
  <si>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</si>
  <si>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</si>
  <si>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</si>
  <si>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</si>
  <si>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</si>
  <si>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</si>
  <si>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</si>
  <si>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</si>
  <si>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</si>
  <si>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</si>
  <si>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</si>
  <si>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</si>
  <si>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</si>
  <si>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</si>
  <si>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</si>
  <si>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</si>
  <si>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</si>
  <si>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</si>
  <si>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</si>
  <si>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</si>
  <si>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</si>
  <si>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</si>
  <si>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</si>
  <si>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</si>
  <si>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</si>
  <si>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</si>
  <si>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</si>
  <si>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</si>
  <si>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</si>
  <si>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</si>
  <si>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</si>
  <si>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</si>
  <si>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</si>
  <si>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</si>
  <si>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</si>
  <si>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</si>
  <si>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</si>
  <si>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</si>
  <si>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</si>
  <si>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</si>
  <si>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</si>
  <si>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</si>
  <si>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</si>
  <si>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</si>
  <si>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</si>
  <si>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</si>
  <si>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</si>
  <si>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</si>
  <si>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</si>
  <si>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</si>
  <si>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</si>
  <si>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</si>
  <si>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</si>
  <si>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</si>
  <si>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</si>
  <si>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</si>
  <si>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</si>
  <si>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</si>
  <si>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</si>
  <si>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</si>
  <si>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</si>
  <si>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</si>
  <si>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</si>
  <si>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</si>
  <si>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</si>
  <si>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</si>
  <si>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</si>
  <si>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</si>
  <si>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</si>
  <si>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</si>
  <si>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</si>
  <si>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</si>
  <si>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</si>
  <si>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</si>
  <si>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</si>
  <si>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</si>
  <si>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</si>
  <si>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</si>
  <si>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</si>
  <si>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</si>
  <si>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</si>
  <si>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</si>
  <si>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</si>
  <si>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</si>
  <si>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</si>
  <si>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</si>
  <si>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</si>
  <si>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</si>
  <si>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</si>
  <si>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</si>
  <si>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</si>
  <si>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</si>
  <si>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</si>
  <si>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</si>
  <si>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</si>
  <si>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</si>
  <si>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</si>
  <si>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</si>
  <si>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</si>
  <si>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</si>
  <si>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</si>
  <si>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</si>
  <si>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</si>
  <si>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</si>
  <si>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</si>
  <si>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</si>
  <si>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</si>
  <si>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</si>
  <si>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</si>
  <si>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</si>
  <si>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</si>
  <si>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</si>
  <si>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</si>
  <si>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</si>
  <si>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</si>
  <si>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</si>
  <si>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</si>
  <si>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</si>
  <si>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</si>
  <si>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</si>
  <si>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</si>
  <si>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</si>
  <si>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</si>
  <si>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</si>
  <si>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</si>
  <si>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</si>
  <si>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</si>
  <si>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</si>
  <si>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</si>
  <si>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</si>
  <si>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</si>
  <si>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</si>
  <si>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</si>
  <si>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</si>
  <si>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</si>
  <si>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</si>
  <si>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</si>
  <si>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</si>
  <si>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</si>
  <si>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</si>
  <si>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</si>
  <si>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</si>
  <si>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</si>
  <si>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</si>
  <si>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</si>
  <si>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</si>
  <si>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</si>
  <si>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</si>
  <si>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</si>
  <si>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</si>
  <si>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</si>
  <si>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</si>
  <si>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</si>
  <si>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</si>
  <si>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</si>
  <si>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</si>
  <si>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</si>
  <si>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</si>
  <si>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</si>
  <si>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</si>
  <si>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</si>
  <si>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</si>
  <si>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</si>
  <si>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</si>
  <si>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</si>
  <si>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</si>
  <si>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</si>
  <si>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</si>
  <si>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</si>
  <si>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</si>
  <si>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</si>
  <si>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</si>
  <si>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</si>
  <si>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</si>
  <si>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</si>
  <si>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</si>
  <si>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</si>
  <si>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</si>
  <si>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</si>
  <si>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</si>
  <si>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</si>
  <si>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</si>
  <si>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</si>
  <si>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</si>
  <si>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</si>
  <si>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</si>
  <si>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</si>
  <si>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</si>
  <si>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</si>
  <si>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</si>
  <si>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</si>
  <si>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</si>
  <si>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</si>
  <si>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</si>
  <si>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</si>
  <si>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</si>
  <si>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</si>
  <si>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</si>
  <si>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</si>
  <si>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</si>
  <si>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</si>
  <si>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</si>
  <si>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</si>
  <si>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</si>
  <si>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</si>
  <si>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</si>
  <si>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</si>
  <si>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</si>
  <si>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</si>
  <si>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</si>
  <si>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</si>
  <si>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</si>
  <si>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</si>
  <si>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</si>
  <si>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</si>
  <si>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</si>
  <si>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</si>
  <si>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</si>
  <si>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</si>
  <si>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</si>
  <si>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</si>
  <si>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</si>
  <si>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</si>
  <si>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</si>
  <si>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</si>
  <si>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</si>
  <si>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</si>
  <si>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</si>
  <si>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</si>
  <si>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</si>
  <si>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</si>
  <si>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</si>
  <si>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</si>
  <si>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</si>
  <si>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</si>
  <si>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</si>
  <si>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</si>
  <si>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</si>
  <si>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</si>
  <si>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</si>
  <si>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</si>
  <si>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</si>
  <si>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</si>
  <si>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</si>
  <si>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</si>
  <si>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</si>
  <si>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</si>
  <si>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</si>
  <si>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</si>
  <si>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</si>
  <si>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</si>
  <si>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</si>
  <si>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</si>
  <si>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</si>
  <si>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</si>
  <si>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</si>
  <si>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</si>
  <si>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</si>
  <si>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</si>
  <si>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</si>
  <si>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</si>
  <si>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</si>
  <si>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</si>
  <si>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</si>
  <si>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</si>
  <si>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</si>
  <si>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</si>
  <si>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</si>
  <si>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</si>
  <si>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Rámcová specifikace předmětu plnění, Předloha pro zpracování ceny plnění pro Část 2</t>
  </si>
  <si>
    <r>
      <t xml:space="preserve">Dodávky </t>
    </r>
    <r>
      <rPr>
        <b/>
        <sz val="14"/>
        <rFont val="Calibri"/>
        <family val="2"/>
        <scheme val="minor"/>
      </rPr>
      <t>alternativního spotřebního materiálu do tiskáren, kopírovacích a multifunkčních zařízení</t>
    </r>
  </si>
  <si>
    <t>ZNAČKA TISKÁRNY</t>
  </si>
  <si>
    <t>TISKOVÁ KAZETA KOMPATIBILNÍ S NÁSLEDUJÍCÍMI MODELY TISKÁREN</t>
  </si>
  <si>
    <t>OZNAČENÍ TISKOVÉ KAZETY</t>
  </si>
  <si>
    <r>
      <rPr>
        <b/>
        <sz val="11"/>
        <color theme="1"/>
        <rFont val="Calibri"/>
        <family val="2"/>
        <scheme val="minor"/>
      </rPr>
      <t>POZNÁMKA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(Barva: Bk - black, C - cyan, M - magenta, Y - yellow, GY - grey, LC - light cyan, LM - light magenta, MBk - matt black, PBk - photo black; 
Kapacita: počet stran, ml, g)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</si>
  <si>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</si>
  <si>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OZNAČENÍ SPOTŘEBNÍHO MATERIÁLU 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</si>
  <si>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PŘEDPOKLÁDANÁ SPOTŘEBA ZA 2 ROKY v ks</t>
  </si>
  <si>
    <r>
      <t xml:space="preserve">CENA ZA 1 KUS JEDNOTLIVÉHO DRUHU SPOTŘEBNÍHO MATERIÁLU
v Kč bez DPH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</si>
  <si>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CENA ZA PŘEDPOKLÁDANOU SPOTŘEBU KUSŮ JEDNOTLIVÉHO DRUHU SPOTŘEBNÍHO MATERIÁLU
v Kč bez DPH</t>
  </si>
  <si>
    <t>ČÍSLO</t>
  </si>
  <si>
    <t>Příloha č. 3 zadávací dokumentace</t>
  </si>
  <si>
    <t>(varianta 3b pro Část 2 zadávacího řízení)</t>
  </si>
  <si>
    <t>Celková cena za předpokládanou spotřebu všech druhů alternativního spotřebního materiálu v Kč bez DPH (nabídková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</si>
</sst>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&quot; &quot;[$Kč-405];[Red]&quot;-&quot;#,##0.00&quot; &quot;[$Kč-405]"/>
    <numFmt numFmtId="167" formatCode="_-* #,##0.00&quot; Kč&quot;_-;\-* #,##0.00&quot; Kč&quot;_-;_-* \-??&quot; Kč&quot;_-;_-@_-"/>
    <numFmt numFmtId="168" formatCode="#,##0.00\ [$Kč-405];[Red]\-#,##0.00\ [$Kč-405]"/>
    <numFmt numFmtId="169" formatCode="_-* #,##0.00\ _K_č_-;\-* #,##0.00\ _K_č_-;_-* \-??\ _K_č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2F3032"/>
      <name val="Calibri"/>
      <family val="2"/>
      <scheme val="minor"/>
    </font>
    <font>
      <b/>
      <sz val="11"/>
      <color rgb="FF1A1A1A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4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165" fontId="8" fillId="0" borderId="0" applyBorder="0" applyProtection="0">
      <alignment/>
    </xf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165" fontId="8" fillId="0" borderId="0" applyBorder="0" applyProtection="0">
      <alignment/>
    </xf>
    <xf numFmtId="0" fontId="16" fillId="0" borderId="0" applyNumberFormat="0" applyBorder="0" applyProtection="0">
      <alignment/>
    </xf>
    <xf numFmtId="166" fontId="16" fillId="0" borderId="0" applyBorder="0" applyProtection="0">
      <alignment/>
    </xf>
    <xf numFmtId="0" fontId="14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167" fontId="8" fillId="0" borderId="0" applyBorder="0" applyProtection="0">
      <alignment/>
    </xf>
    <xf numFmtId="0" fontId="16" fillId="0" borderId="0" applyBorder="0" applyProtection="0">
      <alignment/>
    </xf>
    <xf numFmtId="167" fontId="8" fillId="0" borderId="0" applyBorder="0" applyProtection="0">
      <alignment/>
    </xf>
    <xf numFmtId="0" fontId="8" fillId="0" borderId="0">
      <alignment/>
      <protection/>
    </xf>
    <xf numFmtId="169" fontId="8" fillId="0" borderId="0" applyBorder="0" applyProtection="0">
      <alignment/>
    </xf>
    <xf numFmtId="0" fontId="8" fillId="0" borderId="0">
      <alignment/>
      <protection/>
    </xf>
    <xf numFmtId="168" fontId="16" fillId="0" borderId="0" applyBorder="0" applyProtection="0">
      <alignment/>
    </xf>
    <xf numFmtId="0" fontId="15" fillId="0" borderId="0" applyBorder="0" applyProtection="0">
      <alignment horizontal="center" textRotation="9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8" fillId="0" borderId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4" fillId="2" borderId="1" xfId="20" applyFont="1" applyFill="1" applyBorder="1" applyAlignment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 wrapText="1"/>
      <protection/>
    </xf>
    <xf numFmtId="0" fontId="0" fillId="2" borderId="1" xfId="22" applyFill="1" applyBorder="1" applyAlignment="1">
      <alignment horizontal="center" vertical="center" wrapText="1"/>
      <protection/>
    </xf>
    <xf numFmtId="0" fontId="5" fillId="2" borderId="1" xfId="2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44" fontId="0" fillId="2" borderId="1" xfId="0" applyNumberFormat="1" applyFill="1" applyBorder="1" applyAlignment="1" applyProtection="1">
      <alignment horizontal="right" vertical="center"/>
      <protection locked="0"/>
    </xf>
    <xf numFmtId="1" fontId="3" fillId="0" borderId="1" xfId="20" applyNumberFormat="1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22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1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0" fillId="0" borderId="1" xfId="22" applyBorder="1" applyAlignment="1">
      <alignment horizontal="left" vertical="center" wrapText="1"/>
      <protection/>
    </xf>
    <xf numFmtId="0" fontId="0" fillId="0" borderId="1" xfId="22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left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22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1" fillId="4" borderId="3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4" fontId="19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4" fontId="0" fillId="6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 applyProtection="1">
      <alignment horizontal="right" vertical="center"/>
      <protection locked="0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11" xfId="21"/>
    <cellStyle name="Normální 12" xfId="22"/>
    <cellStyle name="normální 2" xfId="23"/>
    <cellStyle name="Normální 3" xfId="24"/>
    <cellStyle name="Vysvětlující text 2" xfId="25"/>
    <cellStyle name="Normální 4" xfId="26"/>
    <cellStyle name="Čárka 2" xfId="27"/>
    <cellStyle name="Normální 5" xfId="28"/>
    <cellStyle name="Normální 6" xfId="29"/>
    <cellStyle name="Normální 7" xfId="30"/>
    <cellStyle name="Normální 8" xfId="31"/>
    <cellStyle name="Normální 9" xfId="32"/>
    <cellStyle name="Excel Built-in Normal" xfId="33"/>
    <cellStyle name="Heading" xfId="34"/>
    <cellStyle name="Heading1" xfId="35"/>
    <cellStyle name="normální 2 2" xfId="36"/>
    <cellStyle name="Result" xfId="37"/>
    <cellStyle name="Result2" xfId="38"/>
    <cellStyle name="Normální 10" xfId="39"/>
    <cellStyle name="Normální 3 2" xfId="40"/>
    <cellStyle name="Měna 2" xfId="41"/>
    <cellStyle name="normální 2 2 2" xfId="42"/>
    <cellStyle name="Čárka 2 2" xfId="43"/>
    <cellStyle name="Měna 2 2" xfId="44"/>
    <cellStyle name="TableStyleLight1" xfId="45"/>
    <cellStyle name="Měna 2 4" xfId="46"/>
    <cellStyle name="Result 2" xfId="47"/>
    <cellStyle name="Měna 2 2 3" xfId="48"/>
    <cellStyle name="Normální 3 2 2" xfId="49"/>
    <cellStyle name="Čárka 2 3" xfId="50"/>
    <cellStyle name="Normální 5 2" xfId="51"/>
    <cellStyle name="Result2 2" xfId="52"/>
    <cellStyle name="Heading1 2" xfId="53"/>
    <cellStyle name="Měna 2 3" xfId="54"/>
    <cellStyle name="Měna 2 2 2" xfId="55"/>
    <cellStyle name="Čárka 2 2 2" xfId="56"/>
    <cellStyle name="normální 2 3" xfId="57"/>
    <cellStyle name="Normální 6 2" xfId="58"/>
    <cellStyle name="Měna 2 2 4" xfId="59"/>
    <cellStyle name="Měna 2 5" xfId="60"/>
    <cellStyle name="Čárka 2 2 3" xfId="61"/>
    <cellStyle name="Čárka 2 4" xfId="62"/>
    <cellStyle name="Měna 2 6" xfId="63"/>
    <cellStyle name="Měna 2 2 5" xfId="64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DE5E-E714-49A7-A370-8FC0BE66D46D}">
  <dimension ref="A1:L383"/>
  <sheetViews>
    <sheetView tabSelected="1" zoomScale="55" zoomScaleNormal="55" workbookViewId="0" topLeftCell="A371">
      <selection activeCell="I379" sqref="I379"/>
    </sheetView>
  </sheetViews>
  <sheetFormatPr defaultColWidth="9.140625" defaultRowHeight="15"/>
  <cols>
    <col min="2" max="2" width="17.421875" style="0" customWidth="1"/>
    <col min="3" max="3" width="58.28125" style="1" customWidth="1"/>
    <col min="4" max="4" width="24.8515625" style="1" customWidth="1"/>
    <col min="5" max="5" width="27.421875" style="0" customWidth="1"/>
    <col min="6" max="7" width="37.8515625" style="0" customWidth="1"/>
    <col min="8" max="8" width="24.28125" style="0" customWidth="1"/>
    <col min="9" max="9" width="21.57421875" style="0" customWidth="1"/>
    <col min="10" max="10" width="32.57421875" style="0" customWidth="1"/>
    <col min="11" max="11" width="131.57421875" style="0" customWidth="1"/>
  </cols>
  <sheetData>
    <row r="1" spans="1:10" ht="1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2" ht="21">
      <c r="A2" s="62" t="s">
        <v>1187</v>
      </c>
      <c r="B2" s="62"/>
      <c r="C2" s="62"/>
      <c r="D2" s="62"/>
      <c r="E2" s="62"/>
      <c r="F2" s="62"/>
      <c r="G2" s="62"/>
      <c r="H2" s="62"/>
      <c r="I2" s="62"/>
      <c r="J2" s="62"/>
      <c r="K2" s="52"/>
      <c r="L2" s="50"/>
    </row>
    <row r="3" spans="1:12" ht="18.5">
      <c r="A3" s="62" t="s">
        <v>1188</v>
      </c>
      <c r="B3" s="62"/>
      <c r="C3" s="62"/>
      <c r="D3" s="62"/>
      <c r="E3" s="62"/>
      <c r="F3" s="62"/>
      <c r="G3" s="62"/>
      <c r="H3" s="62"/>
      <c r="I3" s="62"/>
      <c r="J3" s="62"/>
      <c r="K3" s="51"/>
      <c r="L3" s="50"/>
    </row>
    <row r="4" spans="1:12" ht="18.5">
      <c r="A4" s="53"/>
      <c r="B4" s="53"/>
      <c r="C4" s="53"/>
      <c r="D4" s="53"/>
      <c r="E4" s="53"/>
      <c r="F4" s="53"/>
      <c r="G4" s="53"/>
      <c r="H4" s="53"/>
      <c r="I4" s="51"/>
      <c r="J4" s="51"/>
      <c r="K4" s="51"/>
      <c r="L4" s="50"/>
    </row>
    <row r="5" spans="1:12" ht="18.5">
      <c r="A5" s="62" t="s">
        <v>1175</v>
      </c>
      <c r="B5" s="62"/>
      <c r="C5" s="62"/>
      <c r="D5" s="62"/>
      <c r="E5" s="62"/>
      <c r="F5" s="62"/>
      <c r="G5" s="62"/>
      <c r="H5" s="62"/>
      <c r="I5" s="62"/>
      <c r="J5" s="62"/>
      <c r="K5" s="51"/>
      <c r="L5" s="50"/>
    </row>
    <row r="6" spans="1:12" ht="18.5">
      <c r="A6" s="62" t="s">
        <v>1176</v>
      </c>
      <c r="B6" s="62"/>
      <c r="C6" s="62"/>
      <c r="D6" s="62"/>
      <c r="E6" s="62"/>
      <c r="F6" s="62"/>
      <c r="G6" s="62"/>
      <c r="H6" s="62"/>
      <c r="I6" s="62"/>
      <c r="J6" s="62"/>
      <c r="K6" s="46"/>
      <c r="L6" s="50"/>
    </row>
    <row r="7" spans="1:12" ht="19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50"/>
    </row>
    <row r="8" spans="1:10" ht="116">
      <c r="A8" s="55" t="s">
        <v>1186</v>
      </c>
      <c r="B8" s="56" t="s">
        <v>1177</v>
      </c>
      <c r="C8" s="57" t="s">
        <v>1178</v>
      </c>
      <c r="D8" s="57" t="s">
        <v>1179</v>
      </c>
      <c r="E8" s="58" t="s">
        <v>1180</v>
      </c>
      <c r="F8" s="57" t="s">
        <v>1181</v>
      </c>
      <c r="G8" s="57" t="s">
        <v>1182</v>
      </c>
      <c r="H8" s="59" t="s">
        <v>1183</v>
      </c>
      <c r="I8" s="57" t="s">
        <v>1184</v>
      </c>
      <c r="J8" s="60" t="s">
        <v>1185</v>
      </c>
    </row>
    <row r="9" spans="1:10" ht="29.15" customHeight="1">
      <c r="A9" s="14" t="s">
        <v>801</v>
      </c>
      <c r="B9" s="17" t="s">
        <v>0</v>
      </c>
      <c r="C9" s="18" t="s">
        <v>1</v>
      </c>
      <c r="D9" s="19" t="s">
        <v>2</v>
      </c>
      <c r="E9" s="20" t="s">
        <v>3</v>
      </c>
      <c r="F9" s="2"/>
      <c r="G9" s="2"/>
      <c r="H9" s="12">
        <v>6</v>
      </c>
      <c r="I9" s="11"/>
      <c r="J9" s="61">
        <f>H9*I9</f>
        <v>0</v>
      </c>
    </row>
    <row r="10" spans="1:10" ht="29.15" customHeight="1">
      <c r="A10" s="14" t="s">
        <v>802</v>
      </c>
      <c r="B10" s="17" t="s">
        <v>0</v>
      </c>
      <c r="C10" s="18" t="s">
        <v>4</v>
      </c>
      <c r="D10" s="19" t="s">
        <v>5</v>
      </c>
      <c r="E10" s="20" t="s">
        <v>3</v>
      </c>
      <c r="F10" s="2"/>
      <c r="G10" s="2"/>
      <c r="H10" s="12">
        <v>24</v>
      </c>
      <c r="I10" s="11"/>
      <c r="J10" s="61">
        <f aca="true" t="shared" si="0" ref="J10:J73">H10*I10</f>
        <v>0</v>
      </c>
    </row>
    <row r="11" spans="1:10" ht="29.15" customHeight="1">
      <c r="A11" s="14" t="s">
        <v>804</v>
      </c>
      <c r="B11" s="17" t="s">
        <v>0</v>
      </c>
      <c r="C11" s="18" t="s">
        <v>6</v>
      </c>
      <c r="D11" s="19" t="s">
        <v>7</v>
      </c>
      <c r="E11" s="20" t="s">
        <v>3</v>
      </c>
      <c r="F11" s="2"/>
      <c r="G11" s="2"/>
      <c r="H11" s="12">
        <v>53</v>
      </c>
      <c r="I11" s="11"/>
      <c r="J11" s="61">
        <f t="shared" si="0"/>
        <v>0</v>
      </c>
    </row>
    <row r="12" spans="1:10" ht="29.15" customHeight="1">
      <c r="A12" s="14" t="s">
        <v>803</v>
      </c>
      <c r="B12" s="17" t="s">
        <v>0</v>
      </c>
      <c r="C12" s="18" t="s">
        <v>8</v>
      </c>
      <c r="D12" s="19" t="s">
        <v>9</v>
      </c>
      <c r="E12" s="20" t="s">
        <v>10</v>
      </c>
      <c r="F12" s="2"/>
      <c r="G12" s="2"/>
      <c r="H12" s="12">
        <v>20</v>
      </c>
      <c r="I12" s="11"/>
      <c r="J12" s="61">
        <f t="shared" si="0"/>
        <v>0</v>
      </c>
    </row>
    <row r="13" spans="1:10" ht="29.15" customHeight="1">
      <c r="A13" s="14" t="s">
        <v>805</v>
      </c>
      <c r="B13" s="17" t="s">
        <v>0</v>
      </c>
      <c r="C13" s="18" t="s">
        <v>11</v>
      </c>
      <c r="D13" s="19" t="s">
        <v>12</v>
      </c>
      <c r="E13" s="20" t="s">
        <v>13</v>
      </c>
      <c r="F13" s="2"/>
      <c r="G13" s="2"/>
      <c r="H13" s="12">
        <v>1</v>
      </c>
      <c r="I13" s="11"/>
      <c r="J13" s="61">
        <f t="shared" si="0"/>
        <v>0</v>
      </c>
    </row>
    <row r="14" spans="1:10" ht="29.15" customHeight="1">
      <c r="A14" s="14" t="s">
        <v>806</v>
      </c>
      <c r="B14" s="17" t="s">
        <v>0</v>
      </c>
      <c r="C14" s="18" t="s">
        <v>1</v>
      </c>
      <c r="D14" s="19" t="s">
        <v>14</v>
      </c>
      <c r="E14" s="20" t="s">
        <v>15</v>
      </c>
      <c r="F14" s="2"/>
      <c r="G14" s="2"/>
      <c r="H14" s="12">
        <v>23</v>
      </c>
      <c r="I14" s="11"/>
      <c r="J14" s="61">
        <f t="shared" si="0"/>
        <v>0</v>
      </c>
    </row>
    <row r="15" spans="1:10" ht="29.15" customHeight="1">
      <c r="A15" s="14" t="s">
        <v>807</v>
      </c>
      <c r="B15" s="17" t="s">
        <v>0</v>
      </c>
      <c r="C15" s="18" t="s">
        <v>4</v>
      </c>
      <c r="D15" s="19" t="s">
        <v>16</v>
      </c>
      <c r="E15" s="20" t="s">
        <v>15</v>
      </c>
      <c r="F15" s="2"/>
      <c r="G15" s="2"/>
      <c r="H15" s="12">
        <v>59</v>
      </c>
      <c r="I15" s="11"/>
      <c r="J15" s="61">
        <f t="shared" si="0"/>
        <v>0</v>
      </c>
    </row>
    <row r="16" spans="1:10" ht="29.15" customHeight="1">
      <c r="A16" s="14" t="s">
        <v>808</v>
      </c>
      <c r="B16" s="17" t="s">
        <v>0</v>
      </c>
      <c r="C16" s="18" t="s">
        <v>6</v>
      </c>
      <c r="D16" s="19" t="s">
        <v>17</v>
      </c>
      <c r="E16" s="20" t="s">
        <v>18</v>
      </c>
      <c r="F16" s="2"/>
      <c r="G16" s="2"/>
      <c r="H16" s="12">
        <v>3</v>
      </c>
      <c r="I16" s="11"/>
      <c r="J16" s="61">
        <f t="shared" si="0"/>
        <v>0</v>
      </c>
    </row>
    <row r="17" spans="1:10" ht="29.15" customHeight="1">
      <c r="A17" s="14" t="s">
        <v>809</v>
      </c>
      <c r="B17" s="17" t="s">
        <v>0</v>
      </c>
      <c r="C17" s="18" t="s">
        <v>19</v>
      </c>
      <c r="D17" s="19" t="s">
        <v>20</v>
      </c>
      <c r="E17" s="20" t="s">
        <v>15</v>
      </c>
      <c r="F17" s="2"/>
      <c r="G17" s="2"/>
      <c r="H17" s="12">
        <v>203</v>
      </c>
      <c r="I17" s="11"/>
      <c r="J17" s="61">
        <f t="shared" si="0"/>
        <v>0</v>
      </c>
    </row>
    <row r="18" spans="1:10" ht="29.15" customHeight="1">
      <c r="A18" s="14" t="s">
        <v>810</v>
      </c>
      <c r="B18" s="17" t="s">
        <v>0</v>
      </c>
      <c r="C18" s="18" t="s">
        <v>21</v>
      </c>
      <c r="D18" s="19" t="s">
        <v>22</v>
      </c>
      <c r="E18" s="20" t="s">
        <v>13</v>
      </c>
      <c r="F18" s="2"/>
      <c r="G18" s="2"/>
      <c r="H18" s="12">
        <v>24</v>
      </c>
      <c r="I18" s="11"/>
      <c r="J18" s="61">
        <f t="shared" si="0"/>
        <v>0</v>
      </c>
    </row>
    <row r="19" spans="1:10" ht="29.15" customHeight="1">
      <c r="A19" s="14" t="s">
        <v>811</v>
      </c>
      <c r="B19" s="17" t="s">
        <v>0</v>
      </c>
      <c r="C19" s="18" t="s">
        <v>21</v>
      </c>
      <c r="D19" s="19" t="s">
        <v>23</v>
      </c>
      <c r="E19" s="20" t="s">
        <v>24</v>
      </c>
      <c r="F19" s="2"/>
      <c r="G19" s="2"/>
      <c r="H19" s="12">
        <v>14</v>
      </c>
      <c r="I19" s="11"/>
      <c r="J19" s="61">
        <f t="shared" si="0"/>
        <v>0</v>
      </c>
    </row>
    <row r="20" spans="1:10" ht="29.15" customHeight="1">
      <c r="A20" s="14" t="s">
        <v>812</v>
      </c>
      <c r="B20" s="17" t="s">
        <v>0</v>
      </c>
      <c r="C20" s="18" t="s">
        <v>21</v>
      </c>
      <c r="D20" s="19" t="s">
        <v>25</v>
      </c>
      <c r="E20" s="20" t="s">
        <v>26</v>
      </c>
      <c r="F20" s="2"/>
      <c r="G20" s="2"/>
      <c r="H20" s="12">
        <v>14</v>
      </c>
      <c r="I20" s="11"/>
      <c r="J20" s="61">
        <f t="shared" si="0"/>
        <v>0</v>
      </c>
    </row>
    <row r="21" spans="1:10" ht="29.15" customHeight="1">
      <c r="A21" s="14" t="s">
        <v>813</v>
      </c>
      <c r="B21" s="17" t="s">
        <v>0</v>
      </c>
      <c r="C21" s="18" t="s">
        <v>21</v>
      </c>
      <c r="D21" s="19" t="s">
        <v>27</v>
      </c>
      <c r="E21" s="20" t="s">
        <v>28</v>
      </c>
      <c r="F21" s="2"/>
      <c r="G21" s="2"/>
      <c r="H21" s="12">
        <v>14</v>
      </c>
      <c r="I21" s="11"/>
      <c r="J21" s="61">
        <f t="shared" si="0"/>
        <v>0</v>
      </c>
    </row>
    <row r="22" spans="1:10" ht="29.15" customHeight="1">
      <c r="A22" s="14" t="s">
        <v>814</v>
      </c>
      <c r="B22" s="17" t="s">
        <v>0</v>
      </c>
      <c r="C22" s="18" t="s">
        <v>29</v>
      </c>
      <c r="D22" s="19" t="s">
        <v>30</v>
      </c>
      <c r="E22" s="20" t="s">
        <v>31</v>
      </c>
      <c r="F22" s="2"/>
      <c r="G22" s="2"/>
      <c r="H22" s="12">
        <v>22</v>
      </c>
      <c r="I22" s="11"/>
      <c r="J22" s="61">
        <f t="shared" si="0"/>
        <v>0</v>
      </c>
    </row>
    <row r="23" spans="1:10" ht="29.15" customHeight="1">
      <c r="A23" s="14" t="s">
        <v>815</v>
      </c>
      <c r="B23" s="17" t="s">
        <v>0</v>
      </c>
      <c r="C23" s="18" t="s">
        <v>29</v>
      </c>
      <c r="D23" s="19" t="s">
        <v>32</v>
      </c>
      <c r="E23" s="20" t="s">
        <v>33</v>
      </c>
      <c r="F23" s="2"/>
      <c r="G23" s="2"/>
      <c r="H23" s="12">
        <v>12</v>
      </c>
      <c r="I23" s="11"/>
      <c r="J23" s="61">
        <f t="shared" si="0"/>
        <v>0</v>
      </c>
    </row>
    <row r="24" spans="1:10" ht="29.15" customHeight="1">
      <c r="A24" s="14" t="s">
        <v>816</v>
      </c>
      <c r="B24" s="17" t="s">
        <v>0</v>
      </c>
      <c r="C24" s="18" t="s">
        <v>29</v>
      </c>
      <c r="D24" s="19" t="s">
        <v>34</v>
      </c>
      <c r="E24" s="20" t="s">
        <v>35</v>
      </c>
      <c r="F24" s="2"/>
      <c r="G24" s="2"/>
      <c r="H24" s="12">
        <v>12</v>
      </c>
      <c r="I24" s="11"/>
      <c r="J24" s="61">
        <f t="shared" si="0"/>
        <v>0</v>
      </c>
    </row>
    <row r="25" spans="1:10" ht="29.15" customHeight="1">
      <c r="A25" s="14" t="s">
        <v>817</v>
      </c>
      <c r="B25" s="17" t="s">
        <v>0</v>
      </c>
      <c r="C25" s="18" t="s">
        <v>29</v>
      </c>
      <c r="D25" s="19" t="s">
        <v>36</v>
      </c>
      <c r="E25" s="20" t="s">
        <v>37</v>
      </c>
      <c r="F25" s="2"/>
      <c r="G25" s="2"/>
      <c r="H25" s="12">
        <v>12</v>
      </c>
      <c r="I25" s="11"/>
      <c r="J25" s="61">
        <f t="shared" si="0"/>
        <v>0</v>
      </c>
    </row>
    <row r="26" spans="1:10" ht="29.15" customHeight="1">
      <c r="A26" s="14" t="s">
        <v>818</v>
      </c>
      <c r="B26" s="21" t="s">
        <v>0</v>
      </c>
      <c r="C26" s="22" t="s">
        <v>38</v>
      </c>
      <c r="D26" s="13" t="s">
        <v>39</v>
      </c>
      <c r="E26" s="23" t="s">
        <v>40</v>
      </c>
      <c r="F26" s="3"/>
      <c r="G26" s="3"/>
      <c r="H26" s="12">
        <v>79</v>
      </c>
      <c r="I26" s="11"/>
      <c r="J26" s="61">
        <f t="shared" si="0"/>
        <v>0</v>
      </c>
    </row>
    <row r="27" spans="1:10" ht="29.15" customHeight="1">
      <c r="A27" s="14" t="s">
        <v>819</v>
      </c>
      <c r="B27" s="21" t="s">
        <v>0</v>
      </c>
      <c r="C27" s="22" t="s">
        <v>38</v>
      </c>
      <c r="D27" s="13" t="s">
        <v>41</v>
      </c>
      <c r="E27" s="23" t="s">
        <v>42</v>
      </c>
      <c r="F27" s="3"/>
      <c r="G27" s="3"/>
      <c r="H27" s="12">
        <v>22</v>
      </c>
      <c r="I27" s="11"/>
      <c r="J27" s="61">
        <f t="shared" si="0"/>
        <v>0</v>
      </c>
    </row>
    <row r="28" spans="1:10" ht="29.15" customHeight="1">
      <c r="A28" s="14" t="s">
        <v>820</v>
      </c>
      <c r="B28" s="21" t="s">
        <v>0</v>
      </c>
      <c r="C28" s="22" t="s">
        <v>43</v>
      </c>
      <c r="D28" s="13" t="s">
        <v>44</v>
      </c>
      <c r="E28" s="23" t="s">
        <v>45</v>
      </c>
      <c r="F28" s="3"/>
      <c r="G28" s="3"/>
      <c r="H28" s="12">
        <v>10</v>
      </c>
      <c r="I28" s="11"/>
      <c r="J28" s="61">
        <f t="shared" si="0"/>
        <v>0</v>
      </c>
    </row>
    <row r="29" spans="1:10" ht="29.15" customHeight="1">
      <c r="A29" s="14" t="s">
        <v>821</v>
      </c>
      <c r="B29" s="21" t="s">
        <v>0</v>
      </c>
      <c r="C29" s="22" t="s">
        <v>46</v>
      </c>
      <c r="D29" s="13" t="s">
        <v>47</v>
      </c>
      <c r="E29" s="23" t="s">
        <v>48</v>
      </c>
      <c r="F29" s="3"/>
      <c r="G29" s="3"/>
      <c r="H29" s="12">
        <v>8</v>
      </c>
      <c r="I29" s="11"/>
      <c r="J29" s="61">
        <f t="shared" si="0"/>
        <v>0</v>
      </c>
    </row>
    <row r="30" spans="1:10" ht="29.15" customHeight="1">
      <c r="A30" s="14" t="s">
        <v>822</v>
      </c>
      <c r="B30" s="21" t="s">
        <v>0</v>
      </c>
      <c r="C30" s="22" t="s">
        <v>49</v>
      </c>
      <c r="D30" s="13" t="s">
        <v>50</v>
      </c>
      <c r="E30" s="23" t="s">
        <v>10</v>
      </c>
      <c r="F30" s="3"/>
      <c r="G30" s="3"/>
      <c r="H30" s="12">
        <v>4</v>
      </c>
      <c r="I30" s="11"/>
      <c r="J30" s="61">
        <f t="shared" si="0"/>
        <v>0</v>
      </c>
    </row>
    <row r="31" spans="1:10" ht="29.15" customHeight="1">
      <c r="A31" s="14" t="s">
        <v>823</v>
      </c>
      <c r="B31" s="21" t="s">
        <v>0</v>
      </c>
      <c r="C31" s="22" t="s">
        <v>49</v>
      </c>
      <c r="D31" s="13" t="s">
        <v>51</v>
      </c>
      <c r="E31" s="23" t="s">
        <v>52</v>
      </c>
      <c r="F31" s="3"/>
      <c r="G31" s="3"/>
      <c r="H31" s="12">
        <v>2</v>
      </c>
      <c r="I31" s="11"/>
      <c r="J31" s="61">
        <f t="shared" si="0"/>
        <v>0</v>
      </c>
    </row>
    <row r="32" spans="1:10" ht="29.15" customHeight="1">
      <c r="A32" s="14" t="s">
        <v>824</v>
      </c>
      <c r="B32" s="21" t="s">
        <v>0</v>
      </c>
      <c r="C32" s="22" t="s">
        <v>49</v>
      </c>
      <c r="D32" s="13" t="s">
        <v>53</v>
      </c>
      <c r="E32" s="23" t="s">
        <v>54</v>
      </c>
      <c r="F32" s="3"/>
      <c r="G32" s="3"/>
      <c r="H32" s="12">
        <v>2</v>
      </c>
      <c r="I32" s="11"/>
      <c r="J32" s="61">
        <f t="shared" si="0"/>
        <v>0</v>
      </c>
    </row>
    <row r="33" spans="1:10" ht="29.15" customHeight="1">
      <c r="A33" s="14" t="s">
        <v>825</v>
      </c>
      <c r="B33" s="21" t="s">
        <v>0</v>
      </c>
      <c r="C33" s="22" t="s">
        <v>49</v>
      </c>
      <c r="D33" s="13" t="s">
        <v>55</v>
      </c>
      <c r="E33" s="23" t="s">
        <v>56</v>
      </c>
      <c r="F33" s="3"/>
      <c r="G33" s="3"/>
      <c r="H33" s="12">
        <v>2</v>
      </c>
      <c r="I33" s="11"/>
      <c r="J33" s="61">
        <f t="shared" si="0"/>
        <v>0</v>
      </c>
    </row>
    <row r="34" spans="1:10" ht="29.15" customHeight="1">
      <c r="A34" s="14" t="s">
        <v>826</v>
      </c>
      <c r="B34" s="21" t="s">
        <v>0</v>
      </c>
      <c r="C34" s="22" t="s">
        <v>57</v>
      </c>
      <c r="D34" s="13" t="s">
        <v>58</v>
      </c>
      <c r="E34" s="23" t="s">
        <v>59</v>
      </c>
      <c r="F34" s="3"/>
      <c r="G34" s="3"/>
      <c r="H34" s="12">
        <v>80</v>
      </c>
      <c r="I34" s="11"/>
      <c r="J34" s="61">
        <f t="shared" si="0"/>
        <v>0</v>
      </c>
    </row>
    <row r="35" spans="1:10" ht="29.15" customHeight="1">
      <c r="A35" s="14" t="s">
        <v>827</v>
      </c>
      <c r="B35" s="21" t="s">
        <v>0</v>
      </c>
      <c r="C35" s="22" t="s">
        <v>60</v>
      </c>
      <c r="D35" s="13" t="s">
        <v>61</v>
      </c>
      <c r="E35" s="23" t="s">
        <v>59</v>
      </c>
      <c r="F35" s="3"/>
      <c r="G35" s="3"/>
      <c r="H35" s="12">
        <v>20</v>
      </c>
      <c r="I35" s="11"/>
      <c r="J35" s="61">
        <f t="shared" si="0"/>
        <v>0</v>
      </c>
    </row>
    <row r="36" spans="1:10" ht="29.15" customHeight="1">
      <c r="A36" s="14" t="s">
        <v>828</v>
      </c>
      <c r="B36" s="21" t="s">
        <v>0</v>
      </c>
      <c r="C36" s="24" t="s">
        <v>62</v>
      </c>
      <c r="D36" s="25" t="s">
        <v>63</v>
      </c>
      <c r="E36" s="26" t="s">
        <v>64</v>
      </c>
      <c r="F36" s="4"/>
      <c r="G36" s="4"/>
      <c r="H36" s="12">
        <v>17</v>
      </c>
      <c r="I36" s="11"/>
      <c r="J36" s="61">
        <f t="shared" si="0"/>
        <v>0</v>
      </c>
    </row>
    <row r="37" spans="1:10" ht="29.15" customHeight="1">
      <c r="A37" s="14" t="s">
        <v>829</v>
      </c>
      <c r="B37" s="21" t="s">
        <v>0</v>
      </c>
      <c r="C37" s="22" t="s">
        <v>67</v>
      </c>
      <c r="D37" s="13" t="s">
        <v>68</v>
      </c>
      <c r="E37" s="23" t="s">
        <v>69</v>
      </c>
      <c r="F37" s="3"/>
      <c r="G37" s="3"/>
      <c r="H37" s="12">
        <v>7</v>
      </c>
      <c r="I37" s="11"/>
      <c r="J37" s="61">
        <f t="shared" si="0"/>
        <v>0</v>
      </c>
    </row>
    <row r="38" spans="1:10" ht="29.15" customHeight="1">
      <c r="A38" s="14" t="s">
        <v>830</v>
      </c>
      <c r="B38" s="21" t="s">
        <v>0</v>
      </c>
      <c r="C38" s="22" t="s">
        <v>67</v>
      </c>
      <c r="D38" s="13" t="s">
        <v>70</v>
      </c>
      <c r="E38" s="23" t="s">
        <v>71</v>
      </c>
      <c r="F38" s="3"/>
      <c r="G38" s="3"/>
      <c r="H38" s="12">
        <v>7</v>
      </c>
      <c r="I38" s="11"/>
      <c r="J38" s="61">
        <f t="shared" si="0"/>
        <v>0</v>
      </c>
    </row>
    <row r="39" spans="1:10" ht="29.15" customHeight="1">
      <c r="A39" s="14" t="s">
        <v>831</v>
      </c>
      <c r="B39" s="21" t="s">
        <v>0</v>
      </c>
      <c r="C39" s="22" t="s">
        <v>67</v>
      </c>
      <c r="D39" s="13" t="s">
        <v>72</v>
      </c>
      <c r="E39" s="23" t="s">
        <v>73</v>
      </c>
      <c r="F39" s="3"/>
      <c r="G39" s="3"/>
      <c r="H39" s="12">
        <v>7</v>
      </c>
      <c r="I39" s="11"/>
      <c r="J39" s="61">
        <f t="shared" si="0"/>
        <v>0</v>
      </c>
    </row>
    <row r="40" spans="1:10" ht="29.15" customHeight="1">
      <c r="A40" s="14" t="s">
        <v>832</v>
      </c>
      <c r="B40" s="21" t="s">
        <v>0</v>
      </c>
      <c r="C40" s="22" t="s">
        <v>74</v>
      </c>
      <c r="D40" s="27" t="s">
        <v>75</v>
      </c>
      <c r="E40" s="23" t="s">
        <v>48</v>
      </c>
      <c r="F40" s="3"/>
      <c r="G40" s="3"/>
      <c r="H40" s="12">
        <v>4</v>
      </c>
      <c r="I40" s="11"/>
      <c r="J40" s="61">
        <f t="shared" si="0"/>
        <v>0</v>
      </c>
    </row>
    <row r="41" spans="1:10" ht="29.15" customHeight="1">
      <c r="A41" s="14" t="s">
        <v>833</v>
      </c>
      <c r="B41" s="21" t="s">
        <v>0</v>
      </c>
      <c r="C41" s="22" t="s">
        <v>76</v>
      </c>
      <c r="D41" s="13" t="s">
        <v>77</v>
      </c>
      <c r="E41" s="23" t="s">
        <v>78</v>
      </c>
      <c r="F41" s="3"/>
      <c r="G41" s="3"/>
      <c r="H41" s="12">
        <v>2</v>
      </c>
      <c r="I41" s="11"/>
      <c r="J41" s="61">
        <f t="shared" si="0"/>
        <v>0</v>
      </c>
    </row>
    <row r="42" spans="1:10" ht="29.15" customHeight="1">
      <c r="A42" s="14" t="s">
        <v>834</v>
      </c>
      <c r="B42" s="21" t="s">
        <v>0</v>
      </c>
      <c r="C42" s="22" t="s">
        <v>79</v>
      </c>
      <c r="D42" s="13" t="s">
        <v>80</v>
      </c>
      <c r="E42" s="23" t="s">
        <v>40</v>
      </c>
      <c r="F42" s="3"/>
      <c r="G42" s="3"/>
      <c r="H42" s="12">
        <v>8</v>
      </c>
      <c r="I42" s="11"/>
      <c r="J42" s="61">
        <f t="shared" si="0"/>
        <v>0</v>
      </c>
    </row>
    <row r="43" spans="1:10" ht="29.15" customHeight="1">
      <c r="A43" s="14" t="s">
        <v>835</v>
      </c>
      <c r="B43" s="28" t="s">
        <v>0</v>
      </c>
      <c r="C43" s="29" t="s">
        <v>82</v>
      </c>
      <c r="D43" s="13" t="s">
        <v>83</v>
      </c>
      <c r="E43" s="30" t="s">
        <v>84</v>
      </c>
      <c r="F43" s="5"/>
      <c r="G43" s="5"/>
      <c r="H43" s="13">
        <v>33</v>
      </c>
      <c r="I43" s="11"/>
      <c r="J43" s="61">
        <f t="shared" si="0"/>
        <v>0</v>
      </c>
    </row>
    <row r="44" spans="1:10" ht="29.15" customHeight="1">
      <c r="A44" s="14" t="s">
        <v>836</v>
      </c>
      <c r="B44" s="28" t="s">
        <v>0</v>
      </c>
      <c r="C44" s="29" t="s">
        <v>82</v>
      </c>
      <c r="D44" s="13" t="s">
        <v>85</v>
      </c>
      <c r="E44" s="30" t="s">
        <v>84</v>
      </c>
      <c r="F44" s="5"/>
      <c r="G44" s="5"/>
      <c r="H44" s="13">
        <v>8</v>
      </c>
      <c r="I44" s="11"/>
      <c r="J44" s="61">
        <f t="shared" si="0"/>
        <v>0</v>
      </c>
    </row>
    <row r="45" spans="1:10" ht="29.15" customHeight="1">
      <c r="A45" s="14" t="s">
        <v>837</v>
      </c>
      <c r="B45" s="28" t="s">
        <v>0</v>
      </c>
      <c r="C45" s="29" t="s">
        <v>82</v>
      </c>
      <c r="D45" s="13" t="s">
        <v>86</v>
      </c>
      <c r="E45" s="30" t="s">
        <v>84</v>
      </c>
      <c r="F45" s="5"/>
      <c r="G45" s="5"/>
      <c r="H45" s="13">
        <v>5</v>
      </c>
      <c r="I45" s="11"/>
      <c r="J45" s="61">
        <f t="shared" si="0"/>
        <v>0</v>
      </c>
    </row>
    <row r="46" spans="1:10" ht="29.15" customHeight="1">
      <c r="A46" s="14" t="s">
        <v>838</v>
      </c>
      <c r="B46" s="28" t="s">
        <v>0</v>
      </c>
      <c r="C46" s="29" t="s">
        <v>82</v>
      </c>
      <c r="D46" s="13" t="s">
        <v>87</v>
      </c>
      <c r="E46" s="30" t="s">
        <v>84</v>
      </c>
      <c r="F46" s="5"/>
      <c r="G46" s="5"/>
      <c r="H46" s="13">
        <v>5</v>
      </c>
      <c r="I46" s="11"/>
      <c r="J46" s="61">
        <f t="shared" si="0"/>
        <v>0</v>
      </c>
    </row>
    <row r="47" spans="1:10" ht="29.15" customHeight="1">
      <c r="A47" s="14" t="s">
        <v>839</v>
      </c>
      <c r="B47" s="28" t="s">
        <v>0</v>
      </c>
      <c r="C47" s="29" t="s">
        <v>82</v>
      </c>
      <c r="D47" s="13" t="s">
        <v>88</v>
      </c>
      <c r="E47" s="30" t="s">
        <v>84</v>
      </c>
      <c r="F47" s="5"/>
      <c r="G47" s="5"/>
      <c r="H47" s="13">
        <v>6</v>
      </c>
      <c r="I47" s="11"/>
      <c r="J47" s="61">
        <f t="shared" si="0"/>
        <v>0</v>
      </c>
    </row>
    <row r="48" spans="1:10" ht="29.15" customHeight="1">
      <c r="A48" s="14" t="s">
        <v>840</v>
      </c>
      <c r="B48" s="28" t="s">
        <v>0</v>
      </c>
      <c r="C48" s="29" t="s">
        <v>82</v>
      </c>
      <c r="D48" s="13" t="s">
        <v>89</v>
      </c>
      <c r="E48" s="30" t="s">
        <v>84</v>
      </c>
      <c r="F48" s="5"/>
      <c r="G48" s="5"/>
      <c r="H48" s="13">
        <v>9</v>
      </c>
      <c r="I48" s="11"/>
      <c r="J48" s="61">
        <f t="shared" si="0"/>
        <v>0</v>
      </c>
    </row>
    <row r="49" spans="1:10" ht="29.15" customHeight="1">
      <c r="A49" s="14" t="s">
        <v>841</v>
      </c>
      <c r="B49" s="28" t="s">
        <v>0</v>
      </c>
      <c r="C49" s="22" t="s">
        <v>90</v>
      </c>
      <c r="D49" s="13" t="s">
        <v>91</v>
      </c>
      <c r="E49" s="30" t="s">
        <v>92</v>
      </c>
      <c r="F49" s="5"/>
      <c r="G49" s="5"/>
      <c r="H49" s="13">
        <v>2</v>
      </c>
      <c r="I49" s="11"/>
      <c r="J49" s="61">
        <f t="shared" si="0"/>
        <v>0</v>
      </c>
    </row>
    <row r="50" spans="1:10" ht="29.15" customHeight="1">
      <c r="A50" s="14" t="s">
        <v>842</v>
      </c>
      <c r="B50" s="28" t="s">
        <v>0</v>
      </c>
      <c r="C50" s="22" t="s">
        <v>62</v>
      </c>
      <c r="D50" s="13" t="s">
        <v>93</v>
      </c>
      <c r="E50" s="30" t="s">
        <v>92</v>
      </c>
      <c r="F50" s="5"/>
      <c r="G50" s="5"/>
      <c r="H50" s="13">
        <v>2</v>
      </c>
      <c r="I50" s="11"/>
      <c r="J50" s="61">
        <f t="shared" si="0"/>
        <v>0</v>
      </c>
    </row>
    <row r="51" spans="1:10" ht="29.15" customHeight="1">
      <c r="A51" s="14" t="s">
        <v>843</v>
      </c>
      <c r="B51" s="28" t="s">
        <v>0</v>
      </c>
      <c r="C51" s="29" t="s">
        <v>94</v>
      </c>
      <c r="D51" s="13" t="s">
        <v>95</v>
      </c>
      <c r="E51" s="30" t="s">
        <v>96</v>
      </c>
      <c r="F51" s="5"/>
      <c r="G51" s="5"/>
      <c r="H51" s="13">
        <v>4</v>
      </c>
      <c r="I51" s="11"/>
      <c r="J51" s="61">
        <f t="shared" si="0"/>
        <v>0</v>
      </c>
    </row>
    <row r="52" spans="1:10" ht="29.15" customHeight="1">
      <c r="A52" s="14" t="s">
        <v>844</v>
      </c>
      <c r="B52" s="28" t="s">
        <v>0</v>
      </c>
      <c r="C52" s="22" t="s">
        <v>97</v>
      </c>
      <c r="D52" s="13" t="s">
        <v>98</v>
      </c>
      <c r="E52" s="30" t="s">
        <v>99</v>
      </c>
      <c r="F52" s="5"/>
      <c r="G52" s="5"/>
      <c r="H52" s="13">
        <v>1</v>
      </c>
      <c r="I52" s="11"/>
      <c r="J52" s="61">
        <f t="shared" si="0"/>
        <v>0</v>
      </c>
    </row>
    <row r="53" spans="1:10" ht="29.15" customHeight="1">
      <c r="A53" s="14" t="s">
        <v>845</v>
      </c>
      <c r="B53" s="28" t="s">
        <v>0</v>
      </c>
      <c r="C53" s="29" t="s">
        <v>100</v>
      </c>
      <c r="D53" s="13" t="s">
        <v>101</v>
      </c>
      <c r="E53" s="30" t="s">
        <v>102</v>
      </c>
      <c r="F53" s="5"/>
      <c r="G53" s="5"/>
      <c r="H53" s="13">
        <v>2</v>
      </c>
      <c r="I53" s="11"/>
      <c r="J53" s="61">
        <f t="shared" si="0"/>
        <v>0</v>
      </c>
    </row>
    <row r="54" spans="1:10" ht="29.15" customHeight="1">
      <c r="A54" s="14" t="s">
        <v>846</v>
      </c>
      <c r="B54" s="28" t="s">
        <v>0</v>
      </c>
      <c r="C54" s="29" t="s">
        <v>100</v>
      </c>
      <c r="D54" s="13" t="s">
        <v>103</v>
      </c>
      <c r="E54" s="30" t="s">
        <v>104</v>
      </c>
      <c r="F54" s="5"/>
      <c r="G54" s="5"/>
      <c r="H54" s="13">
        <v>2</v>
      </c>
      <c r="I54" s="11"/>
      <c r="J54" s="61">
        <f t="shared" si="0"/>
        <v>0</v>
      </c>
    </row>
    <row r="55" spans="1:10" ht="29.15" customHeight="1">
      <c r="A55" s="14" t="s">
        <v>847</v>
      </c>
      <c r="B55" s="28" t="s">
        <v>0</v>
      </c>
      <c r="C55" s="29" t="s">
        <v>100</v>
      </c>
      <c r="D55" s="13" t="s">
        <v>103</v>
      </c>
      <c r="E55" s="30" t="s">
        <v>105</v>
      </c>
      <c r="F55" s="5"/>
      <c r="G55" s="5"/>
      <c r="H55" s="13">
        <v>2</v>
      </c>
      <c r="I55" s="11"/>
      <c r="J55" s="61">
        <f t="shared" si="0"/>
        <v>0</v>
      </c>
    </row>
    <row r="56" spans="1:10" ht="29.15" customHeight="1">
      <c r="A56" s="14" t="s">
        <v>848</v>
      </c>
      <c r="B56" s="28" t="s">
        <v>0</v>
      </c>
      <c r="C56" s="29" t="s">
        <v>100</v>
      </c>
      <c r="D56" s="13" t="s">
        <v>103</v>
      </c>
      <c r="E56" s="30" t="s">
        <v>106</v>
      </c>
      <c r="F56" s="5"/>
      <c r="G56" s="5"/>
      <c r="H56" s="13">
        <v>2</v>
      </c>
      <c r="I56" s="11"/>
      <c r="J56" s="61">
        <f t="shared" si="0"/>
        <v>0</v>
      </c>
    </row>
    <row r="57" spans="1:10" ht="29.15" customHeight="1">
      <c r="A57" s="14" t="s">
        <v>849</v>
      </c>
      <c r="B57" s="28" t="s">
        <v>0</v>
      </c>
      <c r="C57" s="29" t="s">
        <v>100</v>
      </c>
      <c r="D57" s="13" t="s">
        <v>103</v>
      </c>
      <c r="E57" s="30" t="s">
        <v>107</v>
      </c>
      <c r="F57" s="5"/>
      <c r="G57" s="5"/>
      <c r="H57" s="13">
        <v>2</v>
      </c>
      <c r="I57" s="11"/>
      <c r="J57" s="61">
        <f t="shared" si="0"/>
        <v>0</v>
      </c>
    </row>
    <row r="58" spans="1:10" ht="29.15" customHeight="1">
      <c r="A58" s="14" t="s">
        <v>850</v>
      </c>
      <c r="B58" s="28" t="s">
        <v>0</v>
      </c>
      <c r="C58" s="22" t="s">
        <v>108</v>
      </c>
      <c r="D58" s="13" t="s">
        <v>109</v>
      </c>
      <c r="E58" s="30" t="s">
        <v>99</v>
      </c>
      <c r="F58" s="5"/>
      <c r="G58" s="5"/>
      <c r="H58" s="13">
        <v>2</v>
      </c>
      <c r="I58" s="11"/>
      <c r="J58" s="61">
        <f t="shared" si="0"/>
        <v>0</v>
      </c>
    </row>
    <row r="59" spans="1:10" ht="29.15" customHeight="1">
      <c r="A59" s="14" t="s">
        <v>851</v>
      </c>
      <c r="B59" s="28" t="s">
        <v>0</v>
      </c>
      <c r="C59" s="29" t="s">
        <v>110</v>
      </c>
      <c r="D59" s="13" t="s">
        <v>111</v>
      </c>
      <c r="E59" s="30" t="s">
        <v>112</v>
      </c>
      <c r="F59" s="5"/>
      <c r="G59" s="5"/>
      <c r="H59" s="13">
        <v>2</v>
      </c>
      <c r="I59" s="11"/>
      <c r="J59" s="61">
        <f t="shared" si="0"/>
        <v>0</v>
      </c>
    </row>
    <row r="60" spans="1:10" ht="29.15" customHeight="1">
      <c r="A60" s="14" t="s">
        <v>852</v>
      </c>
      <c r="B60" s="28" t="s">
        <v>0</v>
      </c>
      <c r="C60" s="22" t="s">
        <v>113</v>
      </c>
      <c r="D60" s="13" t="s">
        <v>114</v>
      </c>
      <c r="E60" s="30" t="s">
        <v>115</v>
      </c>
      <c r="F60" s="5"/>
      <c r="G60" s="5"/>
      <c r="H60" s="13">
        <v>11</v>
      </c>
      <c r="I60" s="11"/>
      <c r="J60" s="61">
        <f t="shared" si="0"/>
        <v>0</v>
      </c>
    </row>
    <row r="61" spans="1:10" ht="29.15" customHeight="1">
      <c r="A61" s="14" t="s">
        <v>853</v>
      </c>
      <c r="B61" s="28" t="s">
        <v>0</v>
      </c>
      <c r="C61" s="22" t="s">
        <v>116</v>
      </c>
      <c r="D61" s="13" t="s">
        <v>117</v>
      </c>
      <c r="E61" s="30" t="s">
        <v>118</v>
      </c>
      <c r="F61" s="5"/>
      <c r="G61" s="5"/>
      <c r="H61" s="13">
        <v>2</v>
      </c>
      <c r="I61" s="11"/>
      <c r="J61" s="61">
        <f t="shared" si="0"/>
        <v>0</v>
      </c>
    </row>
    <row r="62" spans="1:10" ht="29.15" customHeight="1">
      <c r="A62" s="14" t="s">
        <v>854</v>
      </c>
      <c r="B62" s="28" t="s">
        <v>0</v>
      </c>
      <c r="C62" s="22" t="s">
        <v>65</v>
      </c>
      <c r="D62" s="13" t="s">
        <v>119</v>
      </c>
      <c r="E62" s="30" t="s">
        <v>120</v>
      </c>
      <c r="F62" s="5"/>
      <c r="G62" s="5"/>
      <c r="H62" s="13">
        <v>7</v>
      </c>
      <c r="I62" s="11"/>
      <c r="J62" s="61">
        <f t="shared" si="0"/>
        <v>0</v>
      </c>
    </row>
    <row r="63" spans="1:10" ht="29.15" customHeight="1">
      <c r="A63" s="14" t="s">
        <v>855</v>
      </c>
      <c r="B63" s="28" t="s">
        <v>0</v>
      </c>
      <c r="C63" s="22" t="s">
        <v>121</v>
      </c>
      <c r="D63" s="27" t="s">
        <v>122</v>
      </c>
      <c r="E63" s="30" t="s">
        <v>123</v>
      </c>
      <c r="F63" s="5"/>
      <c r="G63" s="5"/>
      <c r="H63" s="13">
        <v>8</v>
      </c>
      <c r="I63" s="11"/>
      <c r="J63" s="61">
        <f t="shared" si="0"/>
        <v>0</v>
      </c>
    </row>
    <row r="64" spans="1:10" ht="29.15" customHeight="1">
      <c r="A64" s="14" t="s">
        <v>856</v>
      </c>
      <c r="B64" s="31" t="s">
        <v>0</v>
      </c>
      <c r="C64" s="22" t="s">
        <v>121</v>
      </c>
      <c r="D64" s="27" t="s">
        <v>122</v>
      </c>
      <c r="E64" s="30" t="s">
        <v>124</v>
      </c>
      <c r="F64" s="5"/>
      <c r="G64" s="5"/>
      <c r="H64" s="13">
        <v>3</v>
      </c>
      <c r="I64" s="11"/>
      <c r="J64" s="61">
        <f t="shared" si="0"/>
        <v>0</v>
      </c>
    </row>
    <row r="65" spans="1:10" ht="29.15" customHeight="1">
      <c r="A65" s="14" t="s">
        <v>857</v>
      </c>
      <c r="B65" s="31" t="s">
        <v>0</v>
      </c>
      <c r="C65" s="22" t="s">
        <v>121</v>
      </c>
      <c r="D65" s="27" t="s">
        <v>122</v>
      </c>
      <c r="E65" s="30" t="s">
        <v>125</v>
      </c>
      <c r="F65" s="5"/>
      <c r="G65" s="5"/>
      <c r="H65" s="13">
        <v>3</v>
      </c>
      <c r="I65" s="11"/>
      <c r="J65" s="61">
        <f t="shared" si="0"/>
        <v>0</v>
      </c>
    </row>
    <row r="66" spans="1:10" ht="29.15" customHeight="1">
      <c r="A66" s="14" t="s">
        <v>858</v>
      </c>
      <c r="B66" s="31" t="s">
        <v>0</v>
      </c>
      <c r="C66" s="22" t="s">
        <v>121</v>
      </c>
      <c r="D66" s="27" t="s">
        <v>122</v>
      </c>
      <c r="E66" s="30" t="s">
        <v>126</v>
      </c>
      <c r="F66" s="5"/>
      <c r="G66" s="5"/>
      <c r="H66" s="13">
        <v>3</v>
      </c>
      <c r="I66" s="11"/>
      <c r="J66" s="61">
        <f t="shared" si="0"/>
        <v>0</v>
      </c>
    </row>
    <row r="67" spans="1:10" ht="29.15" customHeight="1">
      <c r="A67" s="14" t="s">
        <v>859</v>
      </c>
      <c r="B67" s="21" t="s">
        <v>0</v>
      </c>
      <c r="C67" s="29" t="s">
        <v>127</v>
      </c>
      <c r="D67" s="13" t="s">
        <v>128</v>
      </c>
      <c r="E67" s="23" t="s">
        <v>129</v>
      </c>
      <c r="F67" s="3"/>
      <c r="G67" s="3"/>
      <c r="H67" s="14">
        <v>6</v>
      </c>
      <c r="I67" s="11"/>
      <c r="J67" s="61">
        <f t="shared" si="0"/>
        <v>0</v>
      </c>
    </row>
    <row r="68" spans="1:10" ht="29.15" customHeight="1">
      <c r="A68" s="14" t="s">
        <v>860</v>
      </c>
      <c r="B68" s="21" t="s">
        <v>0</v>
      </c>
      <c r="C68" s="29" t="s">
        <v>127</v>
      </c>
      <c r="D68" s="13" t="s">
        <v>130</v>
      </c>
      <c r="E68" s="23" t="s">
        <v>105</v>
      </c>
      <c r="F68" s="3"/>
      <c r="G68" s="3"/>
      <c r="H68" s="14">
        <v>6</v>
      </c>
      <c r="I68" s="11"/>
      <c r="J68" s="61">
        <f t="shared" si="0"/>
        <v>0</v>
      </c>
    </row>
    <row r="69" spans="1:10" ht="29.15" customHeight="1">
      <c r="A69" s="14" t="s">
        <v>861</v>
      </c>
      <c r="B69" s="21" t="s">
        <v>0</v>
      </c>
      <c r="C69" s="29" t="s">
        <v>127</v>
      </c>
      <c r="D69" s="13" t="s">
        <v>131</v>
      </c>
      <c r="E69" s="23" t="s">
        <v>106</v>
      </c>
      <c r="F69" s="3"/>
      <c r="G69" s="3"/>
      <c r="H69" s="14">
        <v>6</v>
      </c>
      <c r="I69" s="11"/>
      <c r="J69" s="61">
        <f t="shared" si="0"/>
        <v>0</v>
      </c>
    </row>
    <row r="70" spans="1:10" ht="29.15" customHeight="1">
      <c r="A70" s="14" t="s">
        <v>862</v>
      </c>
      <c r="B70" s="21" t="s">
        <v>0</v>
      </c>
      <c r="C70" s="29" t="s">
        <v>127</v>
      </c>
      <c r="D70" s="13" t="s">
        <v>132</v>
      </c>
      <c r="E70" s="23" t="s">
        <v>107</v>
      </c>
      <c r="F70" s="3"/>
      <c r="G70" s="3"/>
      <c r="H70" s="14">
        <v>6</v>
      </c>
      <c r="I70" s="11"/>
      <c r="J70" s="61">
        <f t="shared" si="0"/>
        <v>0</v>
      </c>
    </row>
    <row r="71" spans="1:10" ht="29.15" customHeight="1">
      <c r="A71" s="14" t="s">
        <v>863</v>
      </c>
      <c r="B71" s="17" t="s">
        <v>133</v>
      </c>
      <c r="C71" s="22" t="s">
        <v>134</v>
      </c>
      <c r="D71" s="13" t="s">
        <v>135</v>
      </c>
      <c r="E71" s="23" t="s">
        <v>136</v>
      </c>
      <c r="F71" s="6"/>
      <c r="G71" s="6"/>
      <c r="H71" s="12">
        <v>18</v>
      </c>
      <c r="I71" s="11"/>
      <c r="J71" s="61">
        <f t="shared" si="0"/>
        <v>0</v>
      </c>
    </row>
    <row r="72" spans="1:10" ht="29.15" customHeight="1">
      <c r="A72" s="14" t="s">
        <v>864</v>
      </c>
      <c r="B72" s="17" t="s">
        <v>133</v>
      </c>
      <c r="C72" s="22" t="s">
        <v>134</v>
      </c>
      <c r="D72" s="13" t="s">
        <v>137</v>
      </c>
      <c r="E72" s="23" t="s">
        <v>24</v>
      </c>
      <c r="F72" s="6"/>
      <c r="G72" s="6"/>
      <c r="H72" s="12">
        <v>16</v>
      </c>
      <c r="I72" s="11"/>
      <c r="J72" s="61">
        <f t="shared" si="0"/>
        <v>0</v>
      </c>
    </row>
    <row r="73" spans="1:10" ht="29.15" customHeight="1">
      <c r="A73" s="14" t="s">
        <v>865</v>
      </c>
      <c r="B73" s="17" t="s">
        <v>133</v>
      </c>
      <c r="C73" s="22" t="s">
        <v>134</v>
      </c>
      <c r="D73" s="13" t="s">
        <v>138</v>
      </c>
      <c r="E73" s="23" t="s">
        <v>139</v>
      </c>
      <c r="F73" s="6"/>
      <c r="G73" s="6"/>
      <c r="H73" s="12">
        <v>16</v>
      </c>
      <c r="I73" s="11"/>
      <c r="J73" s="61">
        <f t="shared" si="0"/>
        <v>0</v>
      </c>
    </row>
    <row r="74" spans="1:10" ht="29.15" customHeight="1">
      <c r="A74" s="14" t="s">
        <v>866</v>
      </c>
      <c r="B74" s="17" t="s">
        <v>133</v>
      </c>
      <c r="C74" s="22" t="s">
        <v>134</v>
      </c>
      <c r="D74" s="13" t="s">
        <v>140</v>
      </c>
      <c r="E74" s="23" t="s">
        <v>28</v>
      </c>
      <c r="F74" s="6"/>
      <c r="G74" s="6"/>
      <c r="H74" s="12">
        <v>16</v>
      </c>
      <c r="I74" s="11"/>
      <c r="J74" s="61">
        <f aca="true" t="shared" si="1" ref="J74:J137">H74*I74</f>
        <v>0</v>
      </c>
    </row>
    <row r="75" spans="1:10" ht="29.15" customHeight="1">
      <c r="A75" s="14" t="s">
        <v>867</v>
      </c>
      <c r="B75" s="17" t="s">
        <v>133</v>
      </c>
      <c r="C75" s="22" t="s">
        <v>141</v>
      </c>
      <c r="D75" s="13" t="s">
        <v>142</v>
      </c>
      <c r="E75" s="23" t="s">
        <v>143</v>
      </c>
      <c r="F75" s="6"/>
      <c r="G75" s="6"/>
      <c r="H75" s="12">
        <v>7</v>
      </c>
      <c r="I75" s="11"/>
      <c r="J75" s="61">
        <f t="shared" si="1"/>
        <v>0</v>
      </c>
    </row>
    <row r="76" spans="1:10" ht="29.15" customHeight="1">
      <c r="A76" s="14" t="s">
        <v>868</v>
      </c>
      <c r="B76" s="17" t="s">
        <v>133</v>
      </c>
      <c r="C76" s="22" t="s">
        <v>141</v>
      </c>
      <c r="D76" s="13" t="s">
        <v>144</v>
      </c>
      <c r="E76" s="23" t="s">
        <v>145</v>
      </c>
      <c r="F76" s="6"/>
      <c r="G76" s="6"/>
      <c r="H76" s="12">
        <v>6</v>
      </c>
      <c r="I76" s="11"/>
      <c r="J76" s="61">
        <f t="shared" si="1"/>
        <v>0</v>
      </c>
    </row>
    <row r="77" spans="1:10" ht="29.15" customHeight="1">
      <c r="A77" s="14" t="s">
        <v>869</v>
      </c>
      <c r="B77" s="17" t="s">
        <v>133</v>
      </c>
      <c r="C77" s="22" t="s">
        <v>141</v>
      </c>
      <c r="D77" s="13" t="s">
        <v>146</v>
      </c>
      <c r="E77" s="23" t="s">
        <v>147</v>
      </c>
      <c r="F77" s="6"/>
      <c r="G77" s="6"/>
      <c r="H77" s="12">
        <v>6</v>
      </c>
      <c r="I77" s="11"/>
      <c r="J77" s="61">
        <f t="shared" si="1"/>
        <v>0</v>
      </c>
    </row>
    <row r="78" spans="1:10" ht="29.15" customHeight="1">
      <c r="A78" s="14" t="s">
        <v>870</v>
      </c>
      <c r="B78" s="17" t="s">
        <v>133</v>
      </c>
      <c r="C78" s="22" t="s">
        <v>141</v>
      </c>
      <c r="D78" s="13" t="s">
        <v>148</v>
      </c>
      <c r="E78" s="23" t="s">
        <v>149</v>
      </c>
      <c r="F78" s="6"/>
      <c r="G78" s="6"/>
      <c r="H78" s="12">
        <v>6</v>
      </c>
      <c r="I78" s="11"/>
      <c r="J78" s="61">
        <f t="shared" si="1"/>
        <v>0</v>
      </c>
    </row>
    <row r="79" spans="1:10" ht="29.15" customHeight="1">
      <c r="A79" s="14" t="s">
        <v>871</v>
      </c>
      <c r="B79" s="17" t="s">
        <v>133</v>
      </c>
      <c r="C79" s="22" t="s">
        <v>150</v>
      </c>
      <c r="D79" s="13" t="s">
        <v>151</v>
      </c>
      <c r="E79" s="23" t="s">
        <v>152</v>
      </c>
      <c r="F79" s="6"/>
      <c r="G79" s="6"/>
      <c r="H79" s="12">
        <v>1</v>
      </c>
      <c r="I79" s="11"/>
      <c r="J79" s="61">
        <f t="shared" si="1"/>
        <v>0</v>
      </c>
    </row>
    <row r="80" spans="1:10" ht="29.15" customHeight="1">
      <c r="A80" s="14" t="s">
        <v>872</v>
      </c>
      <c r="B80" s="17" t="s">
        <v>133</v>
      </c>
      <c r="C80" s="18" t="s">
        <v>153</v>
      </c>
      <c r="D80" s="19" t="s">
        <v>154</v>
      </c>
      <c r="E80" s="20" t="s">
        <v>155</v>
      </c>
      <c r="F80" s="2"/>
      <c r="G80" s="2"/>
      <c r="H80" s="12">
        <v>3</v>
      </c>
      <c r="I80" s="11"/>
      <c r="J80" s="61">
        <f t="shared" si="1"/>
        <v>0</v>
      </c>
    </row>
    <row r="81" spans="1:10" ht="29.15" customHeight="1">
      <c r="A81" s="14" t="s">
        <v>873</v>
      </c>
      <c r="B81" s="17" t="s">
        <v>133</v>
      </c>
      <c r="C81" s="18" t="s">
        <v>153</v>
      </c>
      <c r="D81" s="19" t="s">
        <v>156</v>
      </c>
      <c r="E81" s="20" t="s">
        <v>69</v>
      </c>
      <c r="F81" s="2"/>
      <c r="G81" s="2"/>
      <c r="H81" s="12">
        <v>3</v>
      </c>
      <c r="I81" s="11"/>
      <c r="J81" s="61">
        <f t="shared" si="1"/>
        <v>0</v>
      </c>
    </row>
    <row r="82" spans="1:10" ht="29.15" customHeight="1">
      <c r="A82" s="14" t="s">
        <v>874</v>
      </c>
      <c r="B82" s="17" t="s">
        <v>133</v>
      </c>
      <c r="C82" s="18" t="s">
        <v>153</v>
      </c>
      <c r="D82" s="19" t="s">
        <v>157</v>
      </c>
      <c r="E82" s="20" t="s">
        <v>71</v>
      </c>
      <c r="F82" s="2"/>
      <c r="G82" s="2"/>
      <c r="H82" s="12">
        <v>3</v>
      </c>
      <c r="I82" s="11"/>
      <c r="J82" s="61">
        <f t="shared" si="1"/>
        <v>0</v>
      </c>
    </row>
    <row r="83" spans="1:10" ht="29.15" customHeight="1">
      <c r="A83" s="14" t="s">
        <v>875</v>
      </c>
      <c r="B83" s="17" t="s">
        <v>133</v>
      </c>
      <c r="C83" s="18" t="s">
        <v>153</v>
      </c>
      <c r="D83" s="19" t="s">
        <v>158</v>
      </c>
      <c r="E83" s="20" t="s">
        <v>73</v>
      </c>
      <c r="F83" s="2"/>
      <c r="G83" s="2"/>
      <c r="H83" s="12">
        <v>3</v>
      </c>
      <c r="I83" s="11"/>
      <c r="J83" s="61">
        <f t="shared" si="1"/>
        <v>0</v>
      </c>
    </row>
    <row r="84" spans="1:10" ht="29.15" customHeight="1">
      <c r="A84" s="14" t="s">
        <v>876</v>
      </c>
      <c r="B84" s="17" t="s">
        <v>133</v>
      </c>
      <c r="C84" s="18" t="s">
        <v>159</v>
      </c>
      <c r="D84" s="19" t="s">
        <v>160</v>
      </c>
      <c r="E84" s="20" t="s">
        <v>161</v>
      </c>
      <c r="F84" s="2"/>
      <c r="G84" s="2"/>
      <c r="H84" s="12">
        <v>10</v>
      </c>
      <c r="I84" s="11"/>
      <c r="J84" s="61">
        <f t="shared" si="1"/>
        <v>0</v>
      </c>
    </row>
    <row r="85" spans="1:10" ht="29.15" customHeight="1">
      <c r="A85" s="14" t="s">
        <v>877</v>
      </c>
      <c r="B85" s="17" t="s">
        <v>133</v>
      </c>
      <c r="C85" s="18" t="s">
        <v>159</v>
      </c>
      <c r="D85" s="19" t="s">
        <v>162</v>
      </c>
      <c r="E85" s="20" t="s">
        <v>163</v>
      </c>
      <c r="F85" s="2"/>
      <c r="G85" s="2"/>
      <c r="H85" s="12">
        <v>8</v>
      </c>
      <c r="I85" s="11"/>
      <c r="J85" s="61">
        <f t="shared" si="1"/>
        <v>0</v>
      </c>
    </row>
    <row r="86" spans="1:10" ht="29.15" customHeight="1">
      <c r="A86" s="14" t="s">
        <v>878</v>
      </c>
      <c r="B86" s="17" t="s">
        <v>133</v>
      </c>
      <c r="C86" s="18" t="s">
        <v>164</v>
      </c>
      <c r="D86" s="19" t="s">
        <v>165</v>
      </c>
      <c r="E86" s="20" t="s">
        <v>13</v>
      </c>
      <c r="F86" s="2"/>
      <c r="G86" s="2"/>
      <c r="H86" s="12">
        <v>5</v>
      </c>
      <c r="I86" s="11"/>
      <c r="J86" s="61">
        <f t="shared" si="1"/>
        <v>0</v>
      </c>
    </row>
    <row r="87" spans="1:10" ht="29.15" customHeight="1">
      <c r="A87" s="14" t="s">
        <v>879</v>
      </c>
      <c r="B87" s="17" t="s">
        <v>133</v>
      </c>
      <c r="C87" s="18" t="s">
        <v>166</v>
      </c>
      <c r="D87" s="19" t="s">
        <v>167</v>
      </c>
      <c r="E87" s="20" t="s">
        <v>168</v>
      </c>
      <c r="F87" s="2"/>
      <c r="G87" s="2"/>
      <c r="H87" s="12">
        <v>6</v>
      </c>
      <c r="I87" s="11"/>
      <c r="J87" s="61">
        <f t="shared" si="1"/>
        <v>0</v>
      </c>
    </row>
    <row r="88" spans="1:10" ht="29.15" customHeight="1">
      <c r="A88" s="14" t="s">
        <v>880</v>
      </c>
      <c r="B88" s="17" t="s">
        <v>133</v>
      </c>
      <c r="C88" s="18" t="s">
        <v>166</v>
      </c>
      <c r="D88" s="19" t="s">
        <v>169</v>
      </c>
      <c r="E88" s="20" t="s">
        <v>170</v>
      </c>
      <c r="F88" s="2"/>
      <c r="G88" s="2"/>
      <c r="H88" s="12">
        <v>5</v>
      </c>
      <c r="I88" s="11"/>
      <c r="J88" s="61">
        <f t="shared" si="1"/>
        <v>0</v>
      </c>
    </row>
    <row r="89" spans="1:10" ht="29.15" customHeight="1">
      <c r="A89" s="14" t="s">
        <v>881</v>
      </c>
      <c r="B89" s="17" t="s">
        <v>133</v>
      </c>
      <c r="C89" s="18" t="s">
        <v>166</v>
      </c>
      <c r="D89" s="19" t="s">
        <v>171</v>
      </c>
      <c r="E89" s="20" t="s">
        <v>172</v>
      </c>
      <c r="F89" s="2"/>
      <c r="G89" s="2"/>
      <c r="H89" s="12">
        <v>5</v>
      </c>
      <c r="I89" s="11"/>
      <c r="J89" s="61">
        <f t="shared" si="1"/>
        <v>0</v>
      </c>
    </row>
    <row r="90" spans="1:10" ht="29.15" customHeight="1">
      <c r="A90" s="14" t="s">
        <v>882</v>
      </c>
      <c r="B90" s="17" t="s">
        <v>133</v>
      </c>
      <c r="C90" s="18" t="s">
        <v>166</v>
      </c>
      <c r="D90" s="19" t="s">
        <v>173</v>
      </c>
      <c r="E90" s="20" t="s">
        <v>174</v>
      </c>
      <c r="F90" s="2"/>
      <c r="G90" s="2"/>
      <c r="H90" s="12">
        <v>6</v>
      </c>
      <c r="I90" s="11"/>
      <c r="J90" s="61">
        <f t="shared" si="1"/>
        <v>0</v>
      </c>
    </row>
    <row r="91" spans="1:10" ht="29.15" customHeight="1">
      <c r="A91" s="14" t="s">
        <v>883</v>
      </c>
      <c r="B91" s="17" t="s">
        <v>133</v>
      </c>
      <c r="C91" s="18" t="s">
        <v>175</v>
      </c>
      <c r="D91" s="19" t="s">
        <v>176</v>
      </c>
      <c r="E91" s="20" t="s">
        <v>177</v>
      </c>
      <c r="F91" s="2"/>
      <c r="G91" s="2"/>
      <c r="H91" s="12">
        <v>18</v>
      </c>
      <c r="I91" s="11"/>
      <c r="J91" s="61">
        <f t="shared" si="1"/>
        <v>0</v>
      </c>
    </row>
    <row r="92" spans="1:10" ht="29.15" customHeight="1">
      <c r="A92" s="14" t="s">
        <v>884</v>
      </c>
      <c r="B92" s="17" t="s">
        <v>133</v>
      </c>
      <c r="C92" s="18" t="s">
        <v>178</v>
      </c>
      <c r="D92" s="19" t="s">
        <v>179</v>
      </c>
      <c r="E92" s="20" t="s">
        <v>180</v>
      </c>
      <c r="F92" s="2"/>
      <c r="G92" s="2"/>
      <c r="H92" s="12">
        <v>4</v>
      </c>
      <c r="I92" s="11"/>
      <c r="J92" s="61">
        <f t="shared" si="1"/>
        <v>0</v>
      </c>
    </row>
    <row r="93" spans="1:10" ht="29.15" customHeight="1">
      <c r="A93" s="14" t="s">
        <v>885</v>
      </c>
      <c r="B93" s="17" t="s">
        <v>133</v>
      </c>
      <c r="C93" s="18" t="s">
        <v>181</v>
      </c>
      <c r="D93" s="19" t="s">
        <v>182</v>
      </c>
      <c r="E93" s="20" t="s">
        <v>183</v>
      </c>
      <c r="F93" s="2"/>
      <c r="G93" s="2"/>
      <c r="H93" s="12">
        <v>8</v>
      </c>
      <c r="I93" s="11"/>
      <c r="J93" s="61">
        <f t="shared" si="1"/>
        <v>0</v>
      </c>
    </row>
    <row r="94" spans="1:10" ht="29.15" customHeight="1">
      <c r="A94" s="14" t="s">
        <v>886</v>
      </c>
      <c r="B94" s="17" t="s">
        <v>133</v>
      </c>
      <c r="C94" s="18" t="s">
        <v>184</v>
      </c>
      <c r="D94" s="19" t="s">
        <v>185</v>
      </c>
      <c r="E94" s="20" t="s">
        <v>183</v>
      </c>
      <c r="F94" s="2"/>
      <c r="G94" s="2"/>
      <c r="H94" s="12">
        <v>97</v>
      </c>
      <c r="I94" s="11"/>
      <c r="J94" s="61">
        <f t="shared" si="1"/>
        <v>0</v>
      </c>
    </row>
    <row r="95" spans="1:10" ht="29.15" customHeight="1">
      <c r="A95" s="14" t="s">
        <v>887</v>
      </c>
      <c r="B95" s="17" t="s">
        <v>133</v>
      </c>
      <c r="C95" s="18" t="s">
        <v>186</v>
      </c>
      <c r="D95" s="19" t="s">
        <v>187</v>
      </c>
      <c r="E95" s="20" t="s">
        <v>81</v>
      </c>
      <c r="F95" s="2"/>
      <c r="G95" s="2"/>
      <c r="H95" s="12">
        <v>18</v>
      </c>
      <c r="I95" s="11"/>
      <c r="J95" s="61">
        <f t="shared" si="1"/>
        <v>0</v>
      </c>
    </row>
    <row r="96" spans="1:10" ht="29.15" customHeight="1">
      <c r="A96" s="14" t="s">
        <v>888</v>
      </c>
      <c r="B96" s="17" t="s">
        <v>133</v>
      </c>
      <c r="C96" s="18" t="s">
        <v>188</v>
      </c>
      <c r="D96" s="19" t="s">
        <v>189</v>
      </c>
      <c r="E96" s="20" t="s">
        <v>190</v>
      </c>
      <c r="F96" s="2"/>
      <c r="G96" s="2"/>
      <c r="H96" s="12">
        <v>67</v>
      </c>
      <c r="I96" s="11"/>
      <c r="J96" s="61">
        <f t="shared" si="1"/>
        <v>0</v>
      </c>
    </row>
    <row r="97" spans="1:10" ht="29.15" customHeight="1">
      <c r="A97" s="14" t="s">
        <v>889</v>
      </c>
      <c r="B97" s="32" t="s">
        <v>133</v>
      </c>
      <c r="C97" s="22" t="s">
        <v>195</v>
      </c>
      <c r="D97" s="13" t="s">
        <v>196</v>
      </c>
      <c r="E97" s="23" t="s">
        <v>197</v>
      </c>
      <c r="F97" s="3"/>
      <c r="G97" s="3"/>
      <c r="H97" s="12">
        <v>20</v>
      </c>
      <c r="I97" s="11"/>
      <c r="J97" s="61">
        <f t="shared" si="1"/>
        <v>0</v>
      </c>
    </row>
    <row r="98" spans="1:10" ht="29.15" customHeight="1">
      <c r="A98" s="14" t="s">
        <v>890</v>
      </c>
      <c r="B98" s="32" t="s">
        <v>133</v>
      </c>
      <c r="C98" s="22" t="s">
        <v>198</v>
      </c>
      <c r="D98" s="13" t="s">
        <v>199</v>
      </c>
      <c r="E98" s="23" t="s">
        <v>191</v>
      </c>
      <c r="F98" s="3"/>
      <c r="G98" s="3"/>
      <c r="H98" s="12">
        <v>4</v>
      </c>
      <c r="I98" s="11"/>
      <c r="J98" s="61">
        <f t="shared" si="1"/>
        <v>0</v>
      </c>
    </row>
    <row r="99" spans="1:10" ht="29.15" customHeight="1">
      <c r="A99" s="14" t="s">
        <v>891</v>
      </c>
      <c r="B99" s="32" t="s">
        <v>133</v>
      </c>
      <c r="C99" s="22" t="s">
        <v>198</v>
      </c>
      <c r="D99" s="13" t="s">
        <v>200</v>
      </c>
      <c r="E99" s="23" t="s">
        <v>192</v>
      </c>
      <c r="F99" s="3"/>
      <c r="G99" s="3"/>
      <c r="H99" s="12">
        <v>4</v>
      </c>
      <c r="I99" s="11"/>
      <c r="J99" s="61">
        <f t="shared" si="1"/>
        <v>0</v>
      </c>
    </row>
    <row r="100" spans="1:10" ht="29.15" customHeight="1">
      <c r="A100" s="14" t="s">
        <v>892</v>
      </c>
      <c r="B100" s="32" t="s">
        <v>133</v>
      </c>
      <c r="C100" s="22" t="s">
        <v>198</v>
      </c>
      <c r="D100" s="13" t="s">
        <v>201</v>
      </c>
      <c r="E100" s="23" t="s">
        <v>193</v>
      </c>
      <c r="F100" s="3"/>
      <c r="G100" s="3"/>
      <c r="H100" s="12">
        <v>4</v>
      </c>
      <c r="I100" s="11"/>
      <c r="J100" s="61">
        <f t="shared" si="1"/>
        <v>0</v>
      </c>
    </row>
    <row r="101" spans="1:10" ht="29.15" customHeight="1">
      <c r="A101" s="14" t="s">
        <v>893</v>
      </c>
      <c r="B101" s="32" t="s">
        <v>133</v>
      </c>
      <c r="C101" s="22" t="s">
        <v>198</v>
      </c>
      <c r="D101" s="13" t="s">
        <v>202</v>
      </c>
      <c r="E101" s="23" t="s">
        <v>194</v>
      </c>
      <c r="F101" s="3"/>
      <c r="G101" s="3"/>
      <c r="H101" s="12">
        <v>4</v>
      </c>
      <c r="I101" s="11"/>
      <c r="J101" s="61">
        <f t="shared" si="1"/>
        <v>0</v>
      </c>
    </row>
    <row r="102" spans="1:10" ht="29.15" customHeight="1">
      <c r="A102" s="14" t="s">
        <v>894</v>
      </c>
      <c r="B102" s="32" t="s">
        <v>133</v>
      </c>
      <c r="C102" s="22" t="s">
        <v>203</v>
      </c>
      <c r="D102" s="13" t="s">
        <v>204</v>
      </c>
      <c r="E102" s="23" t="s">
        <v>205</v>
      </c>
      <c r="F102" s="3"/>
      <c r="G102" s="3"/>
      <c r="H102" s="12">
        <v>6</v>
      </c>
      <c r="I102" s="11"/>
      <c r="J102" s="61">
        <f t="shared" si="1"/>
        <v>0</v>
      </c>
    </row>
    <row r="103" spans="1:10" ht="29.15" customHeight="1">
      <c r="A103" s="14" t="s">
        <v>895</v>
      </c>
      <c r="B103" s="28" t="s">
        <v>133</v>
      </c>
      <c r="C103" s="22" t="s">
        <v>206</v>
      </c>
      <c r="D103" s="13" t="s">
        <v>207</v>
      </c>
      <c r="E103" s="30" t="s">
        <v>208</v>
      </c>
      <c r="F103" s="5"/>
      <c r="G103" s="5"/>
      <c r="H103" s="13">
        <v>3</v>
      </c>
      <c r="I103" s="11"/>
      <c r="J103" s="61">
        <f t="shared" si="1"/>
        <v>0</v>
      </c>
    </row>
    <row r="104" spans="1:10" ht="29.15" customHeight="1">
      <c r="A104" s="14" t="s">
        <v>896</v>
      </c>
      <c r="B104" s="28" t="s">
        <v>133</v>
      </c>
      <c r="C104" s="22" t="s">
        <v>209</v>
      </c>
      <c r="D104" s="13" t="s">
        <v>210</v>
      </c>
      <c r="E104" s="30" t="s">
        <v>211</v>
      </c>
      <c r="F104" s="5"/>
      <c r="G104" s="5"/>
      <c r="H104" s="13">
        <v>5</v>
      </c>
      <c r="I104" s="11"/>
      <c r="J104" s="61">
        <f t="shared" si="1"/>
        <v>0</v>
      </c>
    </row>
    <row r="105" spans="1:10" ht="29.15" customHeight="1">
      <c r="A105" s="14" t="s">
        <v>897</v>
      </c>
      <c r="B105" s="28" t="s">
        <v>133</v>
      </c>
      <c r="C105" s="22" t="s">
        <v>212</v>
      </c>
      <c r="D105" s="13" t="s">
        <v>213</v>
      </c>
      <c r="E105" s="30" t="s">
        <v>190</v>
      </c>
      <c r="F105" s="5"/>
      <c r="G105" s="5"/>
      <c r="H105" s="13">
        <v>1</v>
      </c>
      <c r="I105" s="11"/>
      <c r="J105" s="61">
        <f t="shared" si="1"/>
        <v>0</v>
      </c>
    </row>
    <row r="106" spans="1:10" ht="29.15" customHeight="1">
      <c r="A106" s="14" t="s">
        <v>898</v>
      </c>
      <c r="B106" s="28" t="s">
        <v>133</v>
      </c>
      <c r="C106" s="22" t="s">
        <v>214</v>
      </c>
      <c r="D106" s="13" t="s">
        <v>215</v>
      </c>
      <c r="E106" s="30" t="s">
        <v>216</v>
      </c>
      <c r="F106" s="5"/>
      <c r="G106" s="5"/>
      <c r="H106" s="13">
        <v>10</v>
      </c>
      <c r="I106" s="11"/>
      <c r="J106" s="61">
        <f t="shared" si="1"/>
        <v>0</v>
      </c>
    </row>
    <row r="107" spans="1:10" ht="29.15" customHeight="1">
      <c r="A107" s="14" t="s">
        <v>899</v>
      </c>
      <c r="B107" s="28" t="s">
        <v>133</v>
      </c>
      <c r="C107" s="22" t="s">
        <v>217</v>
      </c>
      <c r="D107" s="13" t="s">
        <v>218</v>
      </c>
      <c r="E107" s="30" t="s">
        <v>219</v>
      </c>
      <c r="F107" s="5"/>
      <c r="G107" s="5"/>
      <c r="H107" s="13">
        <v>6</v>
      </c>
      <c r="I107" s="11"/>
      <c r="J107" s="61">
        <f t="shared" si="1"/>
        <v>0</v>
      </c>
    </row>
    <row r="108" spans="1:10" ht="29.15" customHeight="1">
      <c r="A108" s="14" t="s">
        <v>900</v>
      </c>
      <c r="B108" s="28" t="s">
        <v>133</v>
      </c>
      <c r="C108" s="22" t="s">
        <v>220</v>
      </c>
      <c r="D108" s="13" t="s">
        <v>221</v>
      </c>
      <c r="E108" s="30" t="s">
        <v>222</v>
      </c>
      <c r="F108" s="5"/>
      <c r="G108" s="5"/>
      <c r="H108" s="13">
        <v>6</v>
      </c>
      <c r="I108" s="11"/>
      <c r="J108" s="61">
        <f t="shared" si="1"/>
        <v>0</v>
      </c>
    </row>
    <row r="109" spans="1:10" ht="29.15" customHeight="1">
      <c r="A109" s="14" t="s">
        <v>901</v>
      </c>
      <c r="B109" s="28" t="s">
        <v>133</v>
      </c>
      <c r="C109" s="22" t="s">
        <v>223</v>
      </c>
      <c r="D109" s="13" t="s">
        <v>224</v>
      </c>
      <c r="E109" s="30" t="s">
        <v>225</v>
      </c>
      <c r="F109" s="5"/>
      <c r="G109" s="5"/>
      <c r="H109" s="13">
        <v>2</v>
      </c>
      <c r="I109" s="11"/>
      <c r="J109" s="61">
        <f t="shared" si="1"/>
        <v>0</v>
      </c>
    </row>
    <row r="110" spans="1:10" ht="29.15" customHeight="1">
      <c r="A110" s="14" t="s">
        <v>902</v>
      </c>
      <c r="B110" s="28" t="s">
        <v>133</v>
      </c>
      <c r="C110" s="18" t="s">
        <v>159</v>
      </c>
      <c r="D110" s="19" t="s">
        <v>226</v>
      </c>
      <c r="E110" s="33" t="s">
        <v>227</v>
      </c>
      <c r="F110" s="7"/>
      <c r="G110" s="7"/>
      <c r="H110" s="13">
        <v>6</v>
      </c>
      <c r="I110" s="11"/>
      <c r="J110" s="61">
        <f t="shared" si="1"/>
        <v>0</v>
      </c>
    </row>
    <row r="111" spans="1:10" ht="29.15" customHeight="1">
      <c r="A111" s="14" t="s">
        <v>903</v>
      </c>
      <c r="B111" s="28" t="s">
        <v>133</v>
      </c>
      <c r="C111" s="22" t="s">
        <v>228</v>
      </c>
      <c r="D111" s="13" t="s">
        <v>229</v>
      </c>
      <c r="E111" s="30" t="s">
        <v>230</v>
      </c>
      <c r="F111" s="5"/>
      <c r="G111" s="5"/>
      <c r="H111" s="13">
        <v>6</v>
      </c>
      <c r="I111" s="11"/>
      <c r="J111" s="61">
        <f t="shared" si="1"/>
        <v>0</v>
      </c>
    </row>
    <row r="112" spans="1:10" ht="29.15" customHeight="1">
      <c r="A112" s="14" t="s">
        <v>904</v>
      </c>
      <c r="B112" s="28" t="s">
        <v>133</v>
      </c>
      <c r="C112" s="34" t="s">
        <v>231</v>
      </c>
      <c r="D112" s="15" t="s">
        <v>232</v>
      </c>
      <c r="E112" s="35" t="s">
        <v>233</v>
      </c>
      <c r="F112" s="8"/>
      <c r="G112" s="8"/>
      <c r="H112" s="15">
        <v>5</v>
      </c>
      <c r="I112" s="11"/>
      <c r="J112" s="61">
        <f t="shared" si="1"/>
        <v>0</v>
      </c>
    </row>
    <row r="113" spans="1:10" ht="29.15" customHeight="1">
      <c r="A113" s="14" t="s">
        <v>905</v>
      </c>
      <c r="B113" s="28" t="s">
        <v>133</v>
      </c>
      <c r="C113" s="22" t="s">
        <v>234</v>
      </c>
      <c r="D113" s="13" t="s">
        <v>235</v>
      </c>
      <c r="E113" s="30" t="s">
        <v>236</v>
      </c>
      <c r="F113" s="5"/>
      <c r="G113" s="5"/>
      <c r="H113" s="13">
        <v>3</v>
      </c>
      <c r="I113" s="11"/>
      <c r="J113" s="61">
        <f t="shared" si="1"/>
        <v>0</v>
      </c>
    </row>
    <row r="114" spans="1:10" ht="29.15" customHeight="1">
      <c r="A114" s="14" t="s">
        <v>906</v>
      </c>
      <c r="B114" s="28" t="s">
        <v>133</v>
      </c>
      <c r="C114" s="22" t="s">
        <v>237</v>
      </c>
      <c r="D114" s="13" t="s">
        <v>238</v>
      </c>
      <c r="E114" s="30" t="s">
        <v>239</v>
      </c>
      <c r="F114" s="5"/>
      <c r="G114" s="5"/>
      <c r="H114" s="13">
        <v>2</v>
      </c>
      <c r="I114" s="11"/>
      <c r="J114" s="61">
        <f t="shared" si="1"/>
        <v>0</v>
      </c>
    </row>
    <row r="115" spans="1:10" ht="29.15" customHeight="1">
      <c r="A115" s="14" t="s">
        <v>907</v>
      </c>
      <c r="B115" s="28" t="s">
        <v>133</v>
      </c>
      <c r="C115" s="22" t="s">
        <v>237</v>
      </c>
      <c r="D115" s="13" t="s">
        <v>240</v>
      </c>
      <c r="E115" s="30" t="s">
        <v>241</v>
      </c>
      <c r="F115" s="5"/>
      <c r="G115" s="5"/>
      <c r="H115" s="13">
        <v>2</v>
      </c>
      <c r="I115" s="11"/>
      <c r="J115" s="61">
        <f t="shared" si="1"/>
        <v>0</v>
      </c>
    </row>
    <row r="116" spans="1:10" ht="29.15" customHeight="1">
      <c r="A116" s="14" t="s">
        <v>908</v>
      </c>
      <c r="B116" s="28" t="s">
        <v>133</v>
      </c>
      <c r="C116" s="22" t="s">
        <v>237</v>
      </c>
      <c r="D116" s="13" t="s">
        <v>242</v>
      </c>
      <c r="E116" s="30" t="s">
        <v>243</v>
      </c>
      <c r="F116" s="5"/>
      <c r="G116" s="5"/>
      <c r="H116" s="13">
        <v>2</v>
      </c>
      <c r="I116" s="11"/>
      <c r="J116" s="61">
        <f t="shared" si="1"/>
        <v>0</v>
      </c>
    </row>
    <row r="117" spans="1:10" ht="29.15" customHeight="1">
      <c r="A117" s="14" t="s">
        <v>909</v>
      </c>
      <c r="B117" s="28" t="s">
        <v>133</v>
      </c>
      <c r="C117" s="22" t="s">
        <v>237</v>
      </c>
      <c r="D117" s="13" t="s">
        <v>244</v>
      </c>
      <c r="E117" s="30" t="s">
        <v>245</v>
      </c>
      <c r="F117" s="5"/>
      <c r="G117" s="5"/>
      <c r="H117" s="13">
        <v>2</v>
      </c>
      <c r="I117" s="11"/>
      <c r="J117" s="61">
        <f t="shared" si="1"/>
        <v>0</v>
      </c>
    </row>
    <row r="118" spans="1:10" ht="29.15" customHeight="1">
      <c r="A118" s="14" t="s">
        <v>910</v>
      </c>
      <c r="B118" s="28" t="s">
        <v>133</v>
      </c>
      <c r="C118" s="22" t="s">
        <v>246</v>
      </c>
      <c r="D118" s="13" t="s">
        <v>247</v>
      </c>
      <c r="E118" s="30" t="s">
        <v>248</v>
      </c>
      <c r="F118" s="5"/>
      <c r="G118" s="5"/>
      <c r="H118" s="13">
        <v>4</v>
      </c>
      <c r="I118" s="11"/>
      <c r="J118" s="61">
        <f t="shared" si="1"/>
        <v>0</v>
      </c>
    </row>
    <row r="119" spans="1:10" ht="29.15" customHeight="1">
      <c r="A119" s="14" t="s">
        <v>911</v>
      </c>
      <c r="B119" s="28" t="s">
        <v>133</v>
      </c>
      <c r="C119" s="22" t="s">
        <v>249</v>
      </c>
      <c r="D119" s="13" t="s">
        <v>250</v>
      </c>
      <c r="E119" s="30" t="s">
        <v>251</v>
      </c>
      <c r="F119" s="5"/>
      <c r="G119" s="5"/>
      <c r="H119" s="13">
        <v>3</v>
      </c>
      <c r="I119" s="11"/>
      <c r="J119" s="61">
        <f t="shared" si="1"/>
        <v>0</v>
      </c>
    </row>
    <row r="120" spans="1:10" ht="29.15" customHeight="1">
      <c r="A120" s="14" t="s">
        <v>912</v>
      </c>
      <c r="B120" s="28" t="s">
        <v>133</v>
      </c>
      <c r="C120" s="22" t="s">
        <v>252</v>
      </c>
      <c r="D120" s="13" t="s">
        <v>253</v>
      </c>
      <c r="E120" s="30" t="s">
        <v>208</v>
      </c>
      <c r="F120" s="5"/>
      <c r="G120" s="5"/>
      <c r="H120" s="13">
        <v>7</v>
      </c>
      <c r="I120" s="11"/>
      <c r="J120" s="61">
        <f t="shared" si="1"/>
        <v>0</v>
      </c>
    </row>
    <row r="121" spans="1:10" ht="29.15" customHeight="1">
      <c r="A121" s="14" t="s">
        <v>913</v>
      </c>
      <c r="B121" s="21" t="s">
        <v>133</v>
      </c>
      <c r="C121" s="22" t="s">
        <v>254</v>
      </c>
      <c r="D121" s="13" t="s">
        <v>255</v>
      </c>
      <c r="E121" s="23" t="s">
        <v>233</v>
      </c>
      <c r="F121" s="3"/>
      <c r="G121" s="3"/>
      <c r="H121" s="14">
        <v>6</v>
      </c>
      <c r="I121" s="11"/>
      <c r="J121" s="61">
        <f t="shared" si="1"/>
        <v>0</v>
      </c>
    </row>
    <row r="122" spans="1:10" ht="29.15" customHeight="1">
      <c r="A122" s="14" t="s">
        <v>914</v>
      </c>
      <c r="B122" s="21" t="s">
        <v>133</v>
      </c>
      <c r="C122" s="22" t="s">
        <v>256</v>
      </c>
      <c r="D122" s="13" t="s">
        <v>255</v>
      </c>
      <c r="E122" s="23" t="s">
        <v>257</v>
      </c>
      <c r="F122" s="3"/>
      <c r="G122" s="3"/>
      <c r="H122" s="14">
        <v>5</v>
      </c>
      <c r="I122" s="11"/>
      <c r="J122" s="61">
        <f t="shared" si="1"/>
        <v>0</v>
      </c>
    </row>
    <row r="123" spans="1:10" ht="29.15" customHeight="1">
      <c r="A123" s="14" t="s">
        <v>915</v>
      </c>
      <c r="B123" s="21" t="s">
        <v>133</v>
      </c>
      <c r="C123" s="22" t="s">
        <v>256</v>
      </c>
      <c r="D123" s="13" t="s">
        <v>255</v>
      </c>
      <c r="E123" s="23" t="s">
        <v>258</v>
      </c>
      <c r="F123" s="3"/>
      <c r="G123" s="3"/>
      <c r="H123" s="14">
        <v>3</v>
      </c>
      <c r="I123" s="11"/>
      <c r="J123" s="61">
        <f t="shared" si="1"/>
        <v>0</v>
      </c>
    </row>
    <row r="124" spans="1:10" ht="29.15" customHeight="1">
      <c r="A124" s="14" t="s">
        <v>916</v>
      </c>
      <c r="B124" s="21" t="s">
        <v>133</v>
      </c>
      <c r="C124" s="22" t="s">
        <v>256</v>
      </c>
      <c r="D124" s="13" t="s">
        <v>255</v>
      </c>
      <c r="E124" s="23" t="s">
        <v>259</v>
      </c>
      <c r="F124" s="3"/>
      <c r="G124" s="3"/>
      <c r="H124" s="14">
        <v>3</v>
      </c>
      <c r="I124" s="11"/>
      <c r="J124" s="61">
        <f t="shared" si="1"/>
        <v>0</v>
      </c>
    </row>
    <row r="125" spans="1:10" ht="29.15" customHeight="1">
      <c r="A125" s="14" t="s">
        <v>917</v>
      </c>
      <c r="B125" s="21" t="s">
        <v>260</v>
      </c>
      <c r="C125" s="22">
        <v>1130</v>
      </c>
      <c r="D125" s="13" t="s">
        <v>261</v>
      </c>
      <c r="E125" s="23" t="s">
        <v>13</v>
      </c>
      <c r="F125" s="6"/>
      <c r="G125" s="6"/>
      <c r="H125" s="12">
        <v>6</v>
      </c>
      <c r="I125" s="11"/>
      <c r="J125" s="61">
        <f t="shared" si="1"/>
        <v>0</v>
      </c>
    </row>
    <row r="126" spans="1:10" ht="29.15" customHeight="1">
      <c r="A126" s="14" t="s">
        <v>918</v>
      </c>
      <c r="B126" s="28" t="s">
        <v>262</v>
      </c>
      <c r="C126" s="22" t="s">
        <v>263</v>
      </c>
      <c r="D126" s="13" t="s">
        <v>264</v>
      </c>
      <c r="E126" s="30" t="s">
        <v>265</v>
      </c>
      <c r="F126" s="5"/>
      <c r="G126" s="5"/>
      <c r="H126" s="13">
        <v>2</v>
      </c>
      <c r="I126" s="11"/>
      <c r="J126" s="61">
        <f t="shared" si="1"/>
        <v>0</v>
      </c>
    </row>
    <row r="127" spans="1:10" ht="29.15" customHeight="1">
      <c r="A127" s="14" t="s">
        <v>919</v>
      </c>
      <c r="B127" s="28" t="s">
        <v>262</v>
      </c>
      <c r="C127" s="22" t="s">
        <v>263</v>
      </c>
      <c r="D127" s="13" t="s">
        <v>266</v>
      </c>
      <c r="E127" s="30" t="s">
        <v>267</v>
      </c>
      <c r="F127" s="5"/>
      <c r="G127" s="5"/>
      <c r="H127" s="13">
        <v>5</v>
      </c>
      <c r="I127" s="11"/>
      <c r="J127" s="61">
        <f t="shared" si="1"/>
        <v>0</v>
      </c>
    </row>
    <row r="128" spans="1:10" ht="29.15" customHeight="1">
      <c r="A128" s="14" t="s">
        <v>920</v>
      </c>
      <c r="B128" s="28" t="s">
        <v>262</v>
      </c>
      <c r="C128" s="22" t="s">
        <v>263</v>
      </c>
      <c r="D128" s="13" t="s">
        <v>268</v>
      </c>
      <c r="E128" s="30" t="s">
        <v>269</v>
      </c>
      <c r="F128" s="5"/>
      <c r="G128" s="5"/>
      <c r="H128" s="13">
        <v>2</v>
      </c>
      <c r="I128" s="11"/>
      <c r="J128" s="61">
        <f t="shared" si="1"/>
        <v>0</v>
      </c>
    </row>
    <row r="129" spans="1:10" ht="29.15" customHeight="1">
      <c r="A129" s="14" t="s">
        <v>921</v>
      </c>
      <c r="B129" s="28" t="s">
        <v>262</v>
      </c>
      <c r="C129" s="22" t="s">
        <v>263</v>
      </c>
      <c r="D129" s="13" t="s">
        <v>270</v>
      </c>
      <c r="E129" s="30" t="s">
        <v>271</v>
      </c>
      <c r="F129" s="5"/>
      <c r="G129" s="5"/>
      <c r="H129" s="13">
        <v>2</v>
      </c>
      <c r="I129" s="11"/>
      <c r="J129" s="61">
        <f t="shared" si="1"/>
        <v>0</v>
      </c>
    </row>
    <row r="130" spans="1:10" ht="29.15" customHeight="1">
      <c r="A130" s="14" t="s">
        <v>922</v>
      </c>
      <c r="B130" s="28" t="s">
        <v>262</v>
      </c>
      <c r="C130" s="22" t="s">
        <v>272</v>
      </c>
      <c r="D130" s="13" t="s">
        <v>273</v>
      </c>
      <c r="E130" s="30" t="s">
        <v>274</v>
      </c>
      <c r="F130" s="5"/>
      <c r="G130" s="5"/>
      <c r="H130" s="13">
        <v>2</v>
      </c>
      <c r="I130" s="11"/>
      <c r="J130" s="61">
        <f t="shared" si="1"/>
        <v>0</v>
      </c>
    </row>
    <row r="131" spans="1:10" ht="29.15" customHeight="1">
      <c r="A131" s="14" t="s">
        <v>923</v>
      </c>
      <c r="B131" s="28" t="s">
        <v>262</v>
      </c>
      <c r="C131" s="22" t="s">
        <v>275</v>
      </c>
      <c r="D131" s="13" t="s">
        <v>276</v>
      </c>
      <c r="E131" s="23" t="s">
        <v>277</v>
      </c>
      <c r="F131" s="3"/>
      <c r="G131" s="3"/>
      <c r="H131" s="14">
        <v>4</v>
      </c>
      <c r="I131" s="11"/>
      <c r="J131" s="61">
        <f t="shared" si="1"/>
        <v>0</v>
      </c>
    </row>
    <row r="132" spans="1:10" ht="29.15" customHeight="1">
      <c r="A132" s="14" t="s">
        <v>924</v>
      </c>
      <c r="B132" s="21" t="s">
        <v>262</v>
      </c>
      <c r="C132" s="22" t="s">
        <v>278</v>
      </c>
      <c r="D132" s="13" t="s">
        <v>279</v>
      </c>
      <c r="E132" s="23" t="s">
        <v>280</v>
      </c>
      <c r="F132" s="3"/>
      <c r="G132" s="3"/>
      <c r="H132" s="14">
        <v>1</v>
      </c>
      <c r="I132" s="11"/>
      <c r="J132" s="61">
        <f t="shared" si="1"/>
        <v>0</v>
      </c>
    </row>
    <row r="133" spans="1:10" ht="29.15" customHeight="1">
      <c r="A133" s="14" t="s">
        <v>925</v>
      </c>
      <c r="B133" s="21" t="s">
        <v>262</v>
      </c>
      <c r="C133" s="22" t="s">
        <v>278</v>
      </c>
      <c r="D133" s="13" t="s">
        <v>281</v>
      </c>
      <c r="E133" s="23" t="s">
        <v>282</v>
      </c>
      <c r="F133" s="3"/>
      <c r="G133" s="3"/>
      <c r="H133" s="14">
        <v>1</v>
      </c>
      <c r="I133" s="11"/>
      <c r="J133" s="61">
        <f t="shared" si="1"/>
        <v>0</v>
      </c>
    </row>
    <row r="134" spans="1:10" ht="29.15" customHeight="1">
      <c r="A134" s="14" t="s">
        <v>926</v>
      </c>
      <c r="B134" s="21" t="s">
        <v>262</v>
      </c>
      <c r="C134" s="22" t="s">
        <v>278</v>
      </c>
      <c r="D134" s="13" t="s">
        <v>283</v>
      </c>
      <c r="E134" s="23" t="s">
        <v>284</v>
      </c>
      <c r="F134" s="3"/>
      <c r="G134" s="3"/>
      <c r="H134" s="14">
        <v>1</v>
      </c>
      <c r="I134" s="11"/>
      <c r="J134" s="61">
        <f t="shared" si="1"/>
        <v>0</v>
      </c>
    </row>
    <row r="135" spans="1:10" ht="29.15" customHeight="1">
      <c r="A135" s="14" t="s">
        <v>927</v>
      </c>
      <c r="B135" s="21" t="s">
        <v>262</v>
      </c>
      <c r="C135" s="22" t="s">
        <v>278</v>
      </c>
      <c r="D135" s="13" t="s">
        <v>285</v>
      </c>
      <c r="E135" s="23" t="s">
        <v>286</v>
      </c>
      <c r="F135" s="3"/>
      <c r="G135" s="3"/>
      <c r="H135" s="14">
        <v>1</v>
      </c>
      <c r="I135" s="11"/>
      <c r="J135" s="61">
        <f t="shared" si="1"/>
        <v>0</v>
      </c>
    </row>
    <row r="136" spans="1:10" ht="29.15" customHeight="1">
      <c r="A136" s="14" t="s">
        <v>928</v>
      </c>
      <c r="B136" s="17" t="s">
        <v>287</v>
      </c>
      <c r="C136" s="18" t="s">
        <v>288</v>
      </c>
      <c r="D136" s="19" t="s">
        <v>289</v>
      </c>
      <c r="E136" s="20" t="s">
        <v>84</v>
      </c>
      <c r="F136" s="2"/>
      <c r="G136" s="2"/>
      <c r="H136" s="12">
        <v>20</v>
      </c>
      <c r="I136" s="11"/>
      <c r="J136" s="61">
        <f t="shared" si="1"/>
        <v>0</v>
      </c>
    </row>
    <row r="137" spans="1:10" ht="29.15" customHeight="1">
      <c r="A137" s="14" t="s">
        <v>929</v>
      </c>
      <c r="B137" s="17" t="s">
        <v>287</v>
      </c>
      <c r="C137" s="18" t="s">
        <v>290</v>
      </c>
      <c r="D137" s="19" t="s">
        <v>291</v>
      </c>
      <c r="E137" s="20" t="s">
        <v>84</v>
      </c>
      <c r="F137" s="2"/>
      <c r="G137" s="2"/>
      <c r="H137" s="12">
        <v>12</v>
      </c>
      <c r="I137" s="11"/>
      <c r="J137" s="61">
        <f t="shared" si="1"/>
        <v>0</v>
      </c>
    </row>
    <row r="138" spans="1:10" ht="29.15" customHeight="1">
      <c r="A138" s="14" t="s">
        <v>930</v>
      </c>
      <c r="B138" s="17" t="s">
        <v>287</v>
      </c>
      <c r="C138" s="18" t="s">
        <v>292</v>
      </c>
      <c r="D138" s="19" t="s">
        <v>293</v>
      </c>
      <c r="E138" s="20" t="s">
        <v>84</v>
      </c>
      <c r="F138" s="2"/>
      <c r="G138" s="2"/>
      <c r="H138" s="12">
        <v>17</v>
      </c>
      <c r="I138" s="11"/>
      <c r="J138" s="61">
        <f aca="true" t="shared" si="2" ref="J138:J201">H138*I138</f>
        <v>0</v>
      </c>
    </row>
    <row r="139" spans="1:10" ht="29.15" customHeight="1">
      <c r="A139" s="14" t="s">
        <v>931</v>
      </c>
      <c r="B139" s="17" t="s">
        <v>287</v>
      </c>
      <c r="C139" s="18" t="s">
        <v>294</v>
      </c>
      <c r="D139" s="19" t="s">
        <v>295</v>
      </c>
      <c r="E139" s="20" t="s">
        <v>78</v>
      </c>
      <c r="F139" s="2"/>
      <c r="G139" s="2"/>
      <c r="H139" s="12">
        <v>14</v>
      </c>
      <c r="I139" s="11"/>
      <c r="J139" s="61">
        <f t="shared" si="2"/>
        <v>0</v>
      </c>
    </row>
    <row r="140" spans="1:10" ht="29.15" customHeight="1">
      <c r="A140" s="14" t="s">
        <v>932</v>
      </c>
      <c r="B140" s="17" t="s">
        <v>287</v>
      </c>
      <c r="C140" s="18" t="s">
        <v>296</v>
      </c>
      <c r="D140" s="19" t="s">
        <v>297</v>
      </c>
      <c r="E140" s="20" t="s">
        <v>40</v>
      </c>
      <c r="F140" s="2"/>
      <c r="G140" s="2"/>
      <c r="H140" s="12">
        <v>6</v>
      </c>
      <c r="I140" s="11"/>
      <c r="J140" s="61">
        <f t="shared" si="2"/>
        <v>0</v>
      </c>
    </row>
    <row r="141" spans="1:10" ht="29.15" customHeight="1">
      <c r="A141" s="14" t="s">
        <v>933</v>
      </c>
      <c r="B141" s="17" t="s">
        <v>287</v>
      </c>
      <c r="C141" s="18" t="s">
        <v>298</v>
      </c>
      <c r="D141" s="19" t="s">
        <v>299</v>
      </c>
      <c r="E141" s="20" t="s">
        <v>84</v>
      </c>
      <c r="F141" s="2"/>
      <c r="G141" s="2"/>
      <c r="H141" s="12">
        <v>5</v>
      </c>
      <c r="I141" s="11"/>
      <c r="J141" s="61">
        <f t="shared" si="2"/>
        <v>0</v>
      </c>
    </row>
    <row r="142" spans="1:10" ht="29.15" customHeight="1">
      <c r="A142" s="14" t="s">
        <v>934</v>
      </c>
      <c r="B142" s="21" t="s">
        <v>287</v>
      </c>
      <c r="C142" s="22" t="s">
        <v>300</v>
      </c>
      <c r="D142" s="27" t="s">
        <v>301</v>
      </c>
      <c r="E142" s="23" t="s">
        <v>84</v>
      </c>
      <c r="F142" s="3"/>
      <c r="G142" s="3"/>
      <c r="H142" s="12">
        <v>5</v>
      </c>
      <c r="I142" s="11"/>
      <c r="J142" s="61">
        <f t="shared" si="2"/>
        <v>0</v>
      </c>
    </row>
    <row r="143" spans="1:10" ht="29.15" customHeight="1">
      <c r="A143" s="14" t="s">
        <v>935</v>
      </c>
      <c r="B143" s="21" t="s">
        <v>287</v>
      </c>
      <c r="C143" s="22" t="s">
        <v>302</v>
      </c>
      <c r="D143" s="13" t="s">
        <v>303</v>
      </c>
      <c r="E143" s="23" t="s">
        <v>304</v>
      </c>
      <c r="F143" s="3"/>
      <c r="G143" s="3"/>
      <c r="H143" s="12">
        <v>32</v>
      </c>
      <c r="I143" s="11"/>
      <c r="J143" s="61">
        <f t="shared" si="2"/>
        <v>0</v>
      </c>
    </row>
    <row r="144" spans="1:10" ht="29.15" customHeight="1">
      <c r="A144" s="14" t="s">
        <v>936</v>
      </c>
      <c r="B144" s="21" t="s">
        <v>287</v>
      </c>
      <c r="C144" s="22" t="s">
        <v>302</v>
      </c>
      <c r="D144" s="13" t="s">
        <v>305</v>
      </c>
      <c r="E144" s="23" t="s">
        <v>306</v>
      </c>
      <c r="F144" s="3"/>
      <c r="G144" s="3"/>
      <c r="H144" s="12">
        <v>22</v>
      </c>
      <c r="I144" s="11"/>
      <c r="J144" s="61">
        <f t="shared" si="2"/>
        <v>0</v>
      </c>
    </row>
    <row r="145" spans="1:10" ht="29.15" customHeight="1">
      <c r="A145" s="14" t="s">
        <v>937</v>
      </c>
      <c r="B145" s="21" t="s">
        <v>287</v>
      </c>
      <c r="C145" s="22" t="s">
        <v>302</v>
      </c>
      <c r="D145" s="13" t="s">
        <v>307</v>
      </c>
      <c r="E145" s="23" t="s">
        <v>308</v>
      </c>
      <c r="F145" s="3"/>
      <c r="G145" s="3"/>
      <c r="H145" s="12">
        <v>22</v>
      </c>
      <c r="I145" s="11"/>
      <c r="J145" s="61">
        <f t="shared" si="2"/>
        <v>0</v>
      </c>
    </row>
    <row r="146" spans="1:10" ht="29.15" customHeight="1">
      <c r="A146" s="14" t="s">
        <v>938</v>
      </c>
      <c r="B146" s="21" t="s">
        <v>287</v>
      </c>
      <c r="C146" s="22" t="s">
        <v>302</v>
      </c>
      <c r="D146" s="13" t="s">
        <v>309</v>
      </c>
      <c r="E146" s="23" t="s">
        <v>310</v>
      </c>
      <c r="F146" s="3"/>
      <c r="G146" s="3"/>
      <c r="H146" s="12">
        <v>22</v>
      </c>
      <c r="I146" s="11"/>
      <c r="J146" s="61">
        <f t="shared" si="2"/>
        <v>0</v>
      </c>
    </row>
    <row r="147" spans="1:10" ht="29.15" customHeight="1">
      <c r="A147" s="14" t="s">
        <v>939</v>
      </c>
      <c r="B147" s="28" t="s">
        <v>287</v>
      </c>
      <c r="C147" s="22" t="s">
        <v>311</v>
      </c>
      <c r="D147" s="13" t="s">
        <v>312</v>
      </c>
      <c r="E147" s="30" t="s">
        <v>313</v>
      </c>
      <c r="F147" s="5"/>
      <c r="G147" s="5"/>
      <c r="H147" s="13">
        <v>8</v>
      </c>
      <c r="I147" s="11"/>
      <c r="J147" s="61">
        <f t="shared" si="2"/>
        <v>0</v>
      </c>
    </row>
    <row r="148" spans="1:10" ht="29.15" customHeight="1">
      <c r="A148" s="14" t="s">
        <v>940</v>
      </c>
      <c r="B148" s="28" t="s">
        <v>287</v>
      </c>
      <c r="C148" s="22" t="s">
        <v>311</v>
      </c>
      <c r="D148" s="13" t="s">
        <v>314</v>
      </c>
      <c r="E148" s="30" t="s">
        <v>315</v>
      </c>
      <c r="F148" s="5"/>
      <c r="G148" s="5"/>
      <c r="H148" s="13">
        <v>8</v>
      </c>
      <c r="I148" s="11"/>
      <c r="J148" s="61">
        <f t="shared" si="2"/>
        <v>0</v>
      </c>
    </row>
    <row r="149" spans="1:10" ht="29.15" customHeight="1">
      <c r="A149" s="14" t="s">
        <v>941</v>
      </c>
      <c r="B149" s="28" t="s">
        <v>287</v>
      </c>
      <c r="C149" s="22" t="s">
        <v>311</v>
      </c>
      <c r="D149" s="13" t="s">
        <v>316</v>
      </c>
      <c r="E149" s="30" t="s">
        <v>317</v>
      </c>
      <c r="F149" s="5"/>
      <c r="G149" s="5"/>
      <c r="H149" s="13">
        <v>13</v>
      </c>
      <c r="I149" s="11"/>
      <c r="J149" s="61">
        <f t="shared" si="2"/>
        <v>0</v>
      </c>
    </row>
    <row r="150" spans="1:10" ht="29.15" customHeight="1">
      <c r="A150" s="14" t="s">
        <v>942</v>
      </c>
      <c r="B150" s="28" t="s">
        <v>287</v>
      </c>
      <c r="C150" s="22" t="s">
        <v>311</v>
      </c>
      <c r="D150" s="13" t="s">
        <v>318</v>
      </c>
      <c r="E150" s="30" t="s">
        <v>319</v>
      </c>
      <c r="F150" s="5"/>
      <c r="G150" s="5"/>
      <c r="H150" s="13">
        <v>8</v>
      </c>
      <c r="I150" s="11"/>
      <c r="J150" s="61">
        <f t="shared" si="2"/>
        <v>0</v>
      </c>
    </row>
    <row r="151" spans="1:10" ht="29.15" customHeight="1">
      <c r="A151" s="14" t="s">
        <v>943</v>
      </c>
      <c r="B151" s="28" t="s">
        <v>287</v>
      </c>
      <c r="C151" s="22" t="s">
        <v>320</v>
      </c>
      <c r="D151" s="13" t="s">
        <v>321</v>
      </c>
      <c r="E151" s="30" t="s">
        <v>322</v>
      </c>
      <c r="F151" s="5"/>
      <c r="G151" s="5"/>
      <c r="H151" s="13">
        <v>2</v>
      </c>
      <c r="I151" s="11"/>
      <c r="J151" s="61">
        <f t="shared" si="2"/>
        <v>0</v>
      </c>
    </row>
    <row r="152" spans="1:10" ht="29.15" customHeight="1">
      <c r="A152" s="14" t="s">
        <v>944</v>
      </c>
      <c r="B152" s="28" t="s">
        <v>287</v>
      </c>
      <c r="C152" s="22" t="s">
        <v>320</v>
      </c>
      <c r="D152" s="13" t="s">
        <v>323</v>
      </c>
      <c r="E152" s="30" t="s">
        <v>324</v>
      </c>
      <c r="F152" s="5"/>
      <c r="G152" s="5"/>
      <c r="H152" s="13">
        <v>2</v>
      </c>
      <c r="I152" s="11"/>
      <c r="J152" s="61">
        <f t="shared" si="2"/>
        <v>0</v>
      </c>
    </row>
    <row r="153" spans="1:10" ht="29.15" customHeight="1">
      <c r="A153" s="14" t="s">
        <v>945</v>
      </c>
      <c r="B153" s="28" t="s">
        <v>287</v>
      </c>
      <c r="C153" s="22" t="s">
        <v>320</v>
      </c>
      <c r="D153" s="13" t="s">
        <v>325</v>
      </c>
      <c r="E153" s="30" t="s">
        <v>326</v>
      </c>
      <c r="F153" s="5"/>
      <c r="G153" s="5"/>
      <c r="H153" s="13">
        <v>2</v>
      </c>
      <c r="I153" s="11"/>
      <c r="J153" s="61">
        <f t="shared" si="2"/>
        <v>0</v>
      </c>
    </row>
    <row r="154" spans="1:10" ht="29.15" customHeight="1">
      <c r="A154" s="14" t="s">
        <v>946</v>
      </c>
      <c r="B154" s="28" t="s">
        <v>287</v>
      </c>
      <c r="C154" s="22" t="s">
        <v>320</v>
      </c>
      <c r="D154" s="13" t="s">
        <v>327</v>
      </c>
      <c r="E154" s="30" t="s">
        <v>328</v>
      </c>
      <c r="F154" s="5"/>
      <c r="G154" s="5"/>
      <c r="H154" s="13">
        <v>4</v>
      </c>
      <c r="I154" s="11"/>
      <c r="J154" s="61">
        <f t="shared" si="2"/>
        <v>0</v>
      </c>
    </row>
    <row r="155" spans="1:10" ht="29.15" customHeight="1">
      <c r="A155" s="14" t="s">
        <v>947</v>
      </c>
      <c r="B155" s="28" t="s">
        <v>287</v>
      </c>
      <c r="C155" s="22" t="s">
        <v>329</v>
      </c>
      <c r="D155" s="13" t="s">
        <v>330</v>
      </c>
      <c r="E155" s="30" t="s">
        <v>331</v>
      </c>
      <c r="F155" s="5"/>
      <c r="G155" s="5"/>
      <c r="H155" s="13">
        <v>3</v>
      </c>
      <c r="I155" s="11"/>
      <c r="J155" s="61">
        <f t="shared" si="2"/>
        <v>0</v>
      </c>
    </row>
    <row r="156" spans="1:10" ht="29.15" customHeight="1">
      <c r="A156" s="14" t="s">
        <v>948</v>
      </c>
      <c r="B156" s="28" t="s">
        <v>287</v>
      </c>
      <c r="C156" s="36" t="s">
        <v>332</v>
      </c>
      <c r="D156" s="16" t="s">
        <v>333</v>
      </c>
      <c r="E156" s="37" t="s">
        <v>334</v>
      </c>
      <c r="F156" s="9"/>
      <c r="G156" s="9"/>
      <c r="H156" s="16">
        <v>8</v>
      </c>
      <c r="I156" s="11"/>
      <c r="J156" s="61">
        <f t="shared" si="2"/>
        <v>0</v>
      </c>
    </row>
    <row r="157" spans="1:10" ht="29.15" customHeight="1">
      <c r="A157" s="14" t="s">
        <v>949</v>
      </c>
      <c r="B157" s="21" t="s">
        <v>799</v>
      </c>
      <c r="C157" s="22" t="s">
        <v>335</v>
      </c>
      <c r="D157" s="13">
        <v>842015</v>
      </c>
      <c r="E157" s="23" t="s">
        <v>336</v>
      </c>
      <c r="F157" s="3"/>
      <c r="G157" s="3"/>
      <c r="H157" s="12">
        <v>8</v>
      </c>
      <c r="I157" s="11"/>
      <c r="J157" s="61">
        <f t="shared" si="2"/>
        <v>0</v>
      </c>
    </row>
    <row r="158" spans="1:10" ht="29.15" customHeight="1">
      <c r="A158" s="14" t="s">
        <v>950</v>
      </c>
      <c r="B158" s="17" t="s">
        <v>337</v>
      </c>
      <c r="C158" s="18" t="s">
        <v>338</v>
      </c>
      <c r="D158" s="19" t="s">
        <v>339</v>
      </c>
      <c r="E158" s="20" t="s">
        <v>13</v>
      </c>
      <c r="F158" s="2"/>
      <c r="G158" s="2"/>
      <c r="H158" s="12">
        <v>3</v>
      </c>
      <c r="I158" s="11"/>
      <c r="J158" s="61">
        <f t="shared" si="2"/>
        <v>0</v>
      </c>
    </row>
    <row r="159" spans="1:10" ht="29.15" customHeight="1">
      <c r="A159" s="14" t="s">
        <v>951</v>
      </c>
      <c r="B159" s="17" t="s">
        <v>337</v>
      </c>
      <c r="C159" s="18" t="s">
        <v>340</v>
      </c>
      <c r="D159" s="19" t="s">
        <v>341</v>
      </c>
      <c r="E159" s="20" t="s">
        <v>342</v>
      </c>
      <c r="F159" s="2"/>
      <c r="G159" s="2"/>
      <c r="H159" s="12">
        <v>2</v>
      </c>
      <c r="I159" s="11"/>
      <c r="J159" s="61">
        <f t="shared" si="2"/>
        <v>0</v>
      </c>
    </row>
    <row r="160" spans="1:10" ht="29.15" customHeight="1">
      <c r="A160" s="14" t="s">
        <v>952</v>
      </c>
      <c r="B160" s="17" t="s">
        <v>337</v>
      </c>
      <c r="C160" s="18" t="s">
        <v>343</v>
      </c>
      <c r="D160" s="19" t="s">
        <v>344</v>
      </c>
      <c r="E160" s="20" t="s">
        <v>345</v>
      </c>
      <c r="F160" s="2"/>
      <c r="G160" s="2"/>
      <c r="H160" s="12">
        <v>11</v>
      </c>
      <c r="I160" s="11"/>
      <c r="J160" s="61">
        <f t="shared" si="2"/>
        <v>0</v>
      </c>
    </row>
    <row r="161" spans="1:10" ht="29.15" customHeight="1">
      <c r="A161" s="14" t="s">
        <v>953</v>
      </c>
      <c r="B161" s="17" t="s">
        <v>337</v>
      </c>
      <c r="C161" s="18" t="s">
        <v>343</v>
      </c>
      <c r="D161" s="19" t="s">
        <v>346</v>
      </c>
      <c r="E161" s="20" t="s">
        <v>347</v>
      </c>
      <c r="F161" s="2"/>
      <c r="G161" s="2"/>
      <c r="H161" s="12">
        <v>5</v>
      </c>
      <c r="I161" s="11"/>
      <c r="J161" s="61">
        <f t="shared" si="2"/>
        <v>0</v>
      </c>
    </row>
    <row r="162" spans="1:10" ht="29.15" customHeight="1">
      <c r="A162" s="14" t="s">
        <v>954</v>
      </c>
      <c r="B162" s="17" t="s">
        <v>337</v>
      </c>
      <c r="C162" s="18" t="s">
        <v>348</v>
      </c>
      <c r="D162" s="19" t="s">
        <v>349</v>
      </c>
      <c r="E162" s="20" t="s">
        <v>350</v>
      </c>
      <c r="F162" s="2"/>
      <c r="G162" s="2"/>
      <c r="H162" s="12">
        <v>30</v>
      </c>
      <c r="I162" s="11"/>
      <c r="J162" s="61">
        <f t="shared" si="2"/>
        <v>0</v>
      </c>
    </row>
    <row r="163" spans="1:10" ht="29.15" customHeight="1">
      <c r="A163" s="14" t="s">
        <v>955</v>
      </c>
      <c r="B163" s="17" t="s">
        <v>337</v>
      </c>
      <c r="C163" s="18" t="s">
        <v>351</v>
      </c>
      <c r="D163" s="19" t="s">
        <v>352</v>
      </c>
      <c r="E163" s="20" t="s">
        <v>353</v>
      </c>
      <c r="F163" s="2"/>
      <c r="G163" s="2"/>
      <c r="H163" s="12">
        <v>21</v>
      </c>
      <c r="I163" s="11"/>
      <c r="J163" s="61">
        <f t="shared" si="2"/>
        <v>0</v>
      </c>
    </row>
    <row r="164" spans="1:10" ht="29.15" customHeight="1">
      <c r="A164" s="14" t="s">
        <v>956</v>
      </c>
      <c r="B164" s="17" t="s">
        <v>337</v>
      </c>
      <c r="C164" s="18" t="s">
        <v>354</v>
      </c>
      <c r="D164" s="19" t="s">
        <v>355</v>
      </c>
      <c r="E164" s="20" t="s">
        <v>45</v>
      </c>
      <c r="F164" s="2"/>
      <c r="G164" s="2"/>
      <c r="H164" s="12">
        <v>107</v>
      </c>
      <c r="I164" s="11"/>
      <c r="J164" s="61">
        <f t="shared" si="2"/>
        <v>0</v>
      </c>
    </row>
    <row r="165" spans="1:10" ht="29.15" customHeight="1">
      <c r="A165" s="14" t="s">
        <v>957</v>
      </c>
      <c r="B165" s="17" t="s">
        <v>337</v>
      </c>
      <c r="C165" s="18" t="s">
        <v>356</v>
      </c>
      <c r="D165" s="19" t="s">
        <v>357</v>
      </c>
      <c r="E165" s="20" t="s">
        <v>190</v>
      </c>
      <c r="F165" s="2"/>
      <c r="G165" s="2"/>
      <c r="H165" s="12">
        <v>33</v>
      </c>
      <c r="I165" s="11"/>
      <c r="J165" s="61">
        <f t="shared" si="2"/>
        <v>0</v>
      </c>
    </row>
    <row r="166" spans="1:10" ht="29.15" customHeight="1">
      <c r="A166" s="14" t="s">
        <v>958</v>
      </c>
      <c r="B166" s="17" t="s">
        <v>337</v>
      </c>
      <c r="C166" s="18" t="s">
        <v>358</v>
      </c>
      <c r="D166" s="19" t="s">
        <v>359</v>
      </c>
      <c r="E166" s="20" t="s">
        <v>360</v>
      </c>
      <c r="F166" s="2"/>
      <c r="G166" s="2"/>
      <c r="H166" s="12">
        <v>9</v>
      </c>
      <c r="I166" s="11"/>
      <c r="J166" s="61">
        <f t="shared" si="2"/>
        <v>0</v>
      </c>
    </row>
    <row r="167" spans="1:10" ht="29.15" customHeight="1">
      <c r="A167" s="14" t="s">
        <v>959</v>
      </c>
      <c r="B167" s="17" t="s">
        <v>337</v>
      </c>
      <c r="C167" s="18" t="s">
        <v>358</v>
      </c>
      <c r="D167" s="19" t="s">
        <v>361</v>
      </c>
      <c r="E167" s="20" t="s">
        <v>362</v>
      </c>
      <c r="F167" s="2"/>
      <c r="G167" s="2"/>
      <c r="H167" s="12">
        <v>4</v>
      </c>
      <c r="I167" s="11"/>
      <c r="J167" s="61">
        <f t="shared" si="2"/>
        <v>0</v>
      </c>
    </row>
    <row r="168" spans="1:10" ht="29.15" customHeight="1">
      <c r="A168" s="14" t="s">
        <v>960</v>
      </c>
      <c r="B168" s="17" t="s">
        <v>337</v>
      </c>
      <c r="C168" s="18" t="s">
        <v>358</v>
      </c>
      <c r="D168" s="19" t="s">
        <v>363</v>
      </c>
      <c r="E168" s="20" t="s">
        <v>364</v>
      </c>
      <c r="F168" s="2"/>
      <c r="G168" s="2"/>
      <c r="H168" s="12">
        <v>5</v>
      </c>
      <c r="I168" s="11"/>
      <c r="J168" s="61">
        <f t="shared" si="2"/>
        <v>0</v>
      </c>
    </row>
    <row r="169" spans="1:10" ht="29.15" customHeight="1">
      <c r="A169" s="14" t="s">
        <v>961</v>
      </c>
      <c r="B169" s="17" t="s">
        <v>337</v>
      </c>
      <c r="C169" s="18" t="s">
        <v>358</v>
      </c>
      <c r="D169" s="19" t="s">
        <v>365</v>
      </c>
      <c r="E169" s="20" t="s">
        <v>366</v>
      </c>
      <c r="F169" s="2"/>
      <c r="G169" s="2"/>
      <c r="H169" s="12">
        <v>5</v>
      </c>
      <c r="I169" s="11"/>
      <c r="J169" s="61">
        <f t="shared" si="2"/>
        <v>0</v>
      </c>
    </row>
    <row r="170" spans="1:10" ht="29.15" customHeight="1">
      <c r="A170" s="14" t="s">
        <v>962</v>
      </c>
      <c r="B170" s="17" t="s">
        <v>337</v>
      </c>
      <c r="C170" s="18" t="s">
        <v>367</v>
      </c>
      <c r="D170" s="19" t="s">
        <v>368</v>
      </c>
      <c r="E170" s="20" t="s">
        <v>350</v>
      </c>
      <c r="F170" s="2"/>
      <c r="G170" s="2"/>
      <c r="H170" s="12">
        <v>14</v>
      </c>
      <c r="I170" s="11"/>
      <c r="J170" s="61">
        <f t="shared" si="2"/>
        <v>0</v>
      </c>
    </row>
    <row r="171" spans="1:10" ht="29.15" customHeight="1">
      <c r="A171" s="14" t="s">
        <v>963</v>
      </c>
      <c r="B171" s="17" t="s">
        <v>337</v>
      </c>
      <c r="C171" s="18" t="s">
        <v>367</v>
      </c>
      <c r="D171" s="19" t="s">
        <v>369</v>
      </c>
      <c r="E171" s="20" t="s">
        <v>370</v>
      </c>
      <c r="F171" s="2"/>
      <c r="G171" s="2"/>
      <c r="H171" s="12">
        <v>10</v>
      </c>
      <c r="I171" s="11"/>
      <c r="J171" s="61">
        <f t="shared" si="2"/>
        <v>0</v>
      </c>
    </row>
    <row r="172" spans="1:10" ht="29.15" customHeight="1">
      <c r="A172" s="14" t="s">
        <v>964</v>
      </c>
      <c r="B172" s="17" t="s">
        <v>337</v>
      </c>
      <c r="C172" s="18" t="s">
        <v>367</v>
      </c>
      <c r="D172" s="19" t="s">
        <v>371</v>
      </c>
      <c r="E172" s="20" t="s">
        <v>372</v>
      </c>
      <c r="F172" s="2"/>
      <c r="G172" s="2"/>
      <c r="H172" s="12">
        <v>10</v>
      </c>
      <c r="I172" s="11"/>
      <c r="J172" s="61">
        <f t="shared" si="2"/>
        <v>0</v>
      </c>
    </row>
    <row r="173" spans="1:10" ht="29.15" customHeight="1">
      <c r="A173" s="14" t="s">
        <v>965</v>
      </c>
      <c r="B173" s="17" t="s">
        <v>337</v>
      </c>
      <c r="C173" s="18" t="s">
        <v>367</v>
      </c>
      <c r="D173" s="19" t="s">
        <v>373</v>
      </c>
      <c r="E173" s="20" t="s">
        <v>374</v>
      </c>
      <c r="F173" s="2"/>
      <c r="G173" s="2"/>
      <c r="H173" s="12">
        <v>10</v>
      </c>
      <c r="I173" s="11"/>
      <c r="J173" s="61">
        <f t="shared" si="2"/>
        <v>0</v>
      </c>
    </row>
    <row r="174" spans="1:10" ht="29.15" customHeight="1">
      <c r="A174" s="14" t="s">
        <v>966</v>
      </c>
      <c r="B174" s="17" t="s">
        <v>337</v>
      </c>
      <c r="C174" s="18" t="s">
        <v>375</v>
      </c>
      <c r="D174" s="19" t="s">
        <v>376</v>
      </c>
      <c r="E174" s="20" t="s">
        <v>183</v>
      </c>
      <c r="F174" s="2"/>
      <c r="G174" s="2"/>
      <c r="H174" s="12">
        <v>143</v>
      </c>
      <c r="I174" s="11"/>
      <c r="J174" s="61">
        <f t="shared" si="2"/>
        <v>0</v>
      </c>
    </row>
    <row r="175" spans="1:10" ht="29.15" customHeight="1">
      <c r="A175" s="14" t="s">
        <v>967</v>
      </c>
      <c r="B175" s="17" t="s">
        <v>337</v>
      </c>
      <c r="C175" s="18" t="s">
        <v>377</v>
      </c>
      <c r="D175" s="19" t="s">
        <v>378</v>
      </c>
      <c r="E175" s="20" t="s">
        <v>180</v>
      </c>
      <c r="F175" s="2"/>
      <c r="G175" s="2"/>
      <c r="H175" s="12">
        <v>460</v>
      </c>
      <c r="I175" s="11"/>
      <c r="J175" s="61">
        <f t="shared" si="2"/>
        <v>0</v>
      </c>
    </row>
    <row r="176" spans="1:10" ht="29.15" customHeight="1">
      <c r="A176" s="14" t="s">
        <v>968</v>
      </c>
      <c r="B176" s="17" t="s">
        <v>337</v>
      </c>
      <c r="C176" s="18" t="s">
        <v>379</v>
      </c>
      <c r="D176" s="19" t="s">
        <v>380</v>
      </c>
      <c r="E176" s="20" t="s">
        <v>18</v>
      </c>
      <c r="F176" s="2"/>
      <c r="G176" s="2"/>
      <c r="H176" s="12">
        <v>31</v>
      </c>
      <c r="I176" s="11"/>
      <c r="J176" s="61">
        <f t="shared" si="2"/>
        <v>0</v>
      </c>
    </row>
    <row r="177" spans="1:10" ht="29.15" customHeight="1">
      <c r="A177" s="14" t="s">
        <v>969</v>
      </c>
      <c r="B177" s="17" t="s">
        <v>337</v>
      </c>
      <c r="C177" s="18" t="s">
        <v>379</v>
      </c>
      <c r="D177" s="19" t="s">
        <v>381</v>
      </c>
      <c r="E177" s="20" t="s">
        <v>52</v>
      </c>
      <c r="F177" s="2"/>
      <c r="G177" s="2"/>
      <c r="H177" s="12">
        <v>22</v>
      </c>
      <c r="I177" s="11"/>
      <c r="J177" s="61">
        <f t="shared" si="2"/>
        <v>0</v>
      </c>
    </row>
    <row r="178" spans="1:10" ht="29.15" customHeight="1">
      <c r="A178" s="14" t="s">
        <v>970</v>
      </c>
      <c r="B178" s="17" t="s">
        <v>337</v>
      </c>
      <c r="C178" s="18" t="s">
        <v>379</v>
      </c>
      <c r="D178" s="19" t="s">
        <v>382</v>
      </c>
      <c r="E178" s="20" t="s">
        <v>56</v>
      </c>
      <c r="F178" s="2"/>
      <c r="G178" s="2"/>
      <c r="H178" s="12">
        <v>22</v>
      </c>
      <c r="I178" s="11"/>
      <c r="J178" s="61">
        <f t="shared" si="2"/>
        <v>0</v>
      </c>
    </row>
    <row r="179" spans="1:10" ht="29.15" customHeight="1">
      <c r="A179" s="14" t="s">
        <v>971</v>
      </c>
      <c r="B179" s="17" t="s">
        <v>337</v>
      </c>
      <c r="C179" s="18" t="s">
        <v>379</v>
      </c>
      <c r="D179" s="19" t="s">
        <v>383</v>
      </c>
      <c r="E179" s="20" t="s">
        <v>54</v>
      </c>
      <c r="F179" s="2"/>
      <c r="G179" s="2"/>
      <c r="H179" s="12">
        <v>22</v>
      </c>
      <c r="I179" s="11"/>
      <c r="J179" s="61">
        <f t="shared" si="2"/>
        <v>0</v>
      </c>
    </row>
    <row r="180" spans="1:10" ht="29.15" customHeight="1">
      <c r="A180" s="14" t="s">
        <v>972</v>
      </c>
      <c r="B180" s="17" t="s">
        <v>337</v>
      </c>
      <c r="C180" s="18" t="s">
        <v>379</v>
      </c>
      <c r="D180" s="19" t="s">
        <v>384</v>
      </c>
      <c r="E180" s="20" t="s">
        <v>385</v>
      </c>
      <c r="F180" s="2"/>
      <c r="G180" s="2"/>
      <c r="H180" s="12">
        <v>8</v>
      </c>
      <c r="I180" s="11"/>
      <c r="J180" s="61">
        <f t="shared" si="2"/>
        <v>0</v>
      </c>
    </row>
    <row r="181" spans="1:10" ht="29.15" customHeight="1">
      <c r="A181" s="14" t="s">
        <v>973</v>
      </c>
      <c r="B181" s="17" t="s">
        <v>337</v>
      </c>
      <c r="C181" s="18" t="s">
        <v>386</v>
      </c>
      <c r="D181" s="19" t="s">
        <v>387</v>
      </c>
      <c r="E181" s="20" t="s">
        <v>190</v>
      </c>
      <c r="F181" s="2"/>
      <c r="G181" s="2"/>
      <c r="H181" s="12">
        <v>30</v>
      </c>
      <c r="I181" s="11"/>
      <c r="J181" s="61">
        <f t="shared" si="2"/>
        <v>0</v>
      </c>
    </row>
    <row r="182" spans="1:10" ht="29.15" customHeight="1">
      <c r="A182" s="14" t="s">
        <v>974</v>
      </c>
      <c r="B182" s="17" t="s">
        <v>337</v>
      </c>
      <c r="C182" s="18" t="s">
        <v>386</v>
      </c>
      <c r="D182" s="19" t="s">
        <v>388</v>
      </c>
      <c r="E182" s="20" t="s">
        <v>389</v>
      </c>
      <c r="F182" s="2"/>
      <c r="G182" s="2"/>
      <c r="H182" s="12">
        <v>32</v>
      </c>
      <c r="I182" s="11"/>
      <c r="J182" s="61">
        <f t="shared" si="2"/>
        <v>0</v>
      </c>
    </row>
    <row r="183" spans="1:10" ht="29.15" customHeight="1">
      <c r="A183" s="14" t="s">
        <v>975</v>
      </c>
      <c r="B183" s="17" t="s">
        <v>337</v>
      </c>
      <c r="C183" s="18" t="s">
        <v>386</v>
      </c>
      <c r="D183" s="19" t="s">
        <v>390</v>
      </c>
      <c r="E183" s="20" t="s">
        <v>391</v>
      </c>
      <c r="F183" s="2"/>
      <c r="G183" s="2"/>
      <c r="H183" s="12">
        <v>32</v>
      </c>
      <c r="I183" s="11"/>
      <c r="J183" s="61">
        <f t="shared" si="2"/>
        <v>0</v>
      </c>
    </row>
    <row r="184" spans="1:10" ht="29.15" customHeight="1">
      <c r="A184" s="14" t="s">
        <v>976</v>
      </c>
      <c r="B184" s="17" t="s">
        <v>337</v>
      </c>
      <c r="C184" s="18" t="s">
        <v>386</v>
      </c>
      <c r="D184" s="19" t="s">
        <v>392</v>
      </c>
      <c r="E184" s="20" t="s">
        <v>393</v>
      </c>
      <c r="F184" s="2"/>
      <c r="G184" s="2"/>
      <c r="H184" s="12">
        <v>28</v>
      </c>
      <c r="I184" s="11"/>
      <c r="J184" s="61">
        <f t="shared" si="2"/>
        <v>0</v>
      </c>
    </row>
    <row r="185" spans="1:10" ht="29.15" customHeight="1">
      <c r="A185" s="14" t="s">
        <v>977</v>
      </c>
      <c r="B185" s="17" t="s">
        <v>337</v>
      </c>
      <c r="C185" s="18" t="s">
        <v>394</v>
      </c>
      <c r="D185" s="19" t="s">
        <v>395</v>
      </c>
      <c r="E185" s="20" t="s">
        <v>31</v>
      </c>
      <c r="F185" s="2"/>
      <c r="G185" s="2"/>
      <c r="H185" s="12">
        <v>8</v>
      </c>
      <c r="I185" s="11"/>
      <c r="J185" s="61">
        <f t="shared" si="2"/>
        <v>0</v>
      </c>
    </row>
    <row r="186" spans="1:10" ht="29.15" customHeight="1">
      <c r="A186" s="14" t="s">
        <v>978</v>
      </c>
      <c r="B186" s="17" t="s">
        <v>337</v>
      </c>
      <c r="C186" s="18" t="s">
        <v>394</v>
      </c>
      <c r="D186" s="19" t="s">
        <v>396</v>
      </c>
      <c r="E186" s="20" t="s">
        <v>397</v>
      </c>
      <c r="F186" s="2"/>
      <c r="G186" s="2"/>
      <c r="H186" s="12">
        <v>8</v>
      </c>
      <c r="I186" s="11"/>
      <c r="J186" s="61">
        <f t="shared" si="2"/>
        <v>0</v>
      </c>
    </row>
    <row r="187" spans="1:10" ht="29.15" customHeight="1">
      <c r="A187" s="14" t="s">
        <v>979</v>
      </c>
      <c r="B187" s="17" t="s">
        <v>337</v>
      </c>
      <c r="C187" s="18" t="s">
        <v>394</v>
      </c>
      <c r="D187" s="19" t="s">
        <v>398</v>
      </c>
      <c r="E187" s="20" t="s">
        <v>399</v>
      </c>
      <c r="F187" s="2"/>
      <c r="G187" s="2"/>
      <c r="H187" s="12">
        <v>8</v>
      </c>
      <c r="I187" s="11"/>
      <c r="J187" s="61">
        <f t="shared" si="2"/>
        <v>0</v>
      </c>
    </row>
    <row r="188" spans="1:10" ht="29.15" customHeight="1">
      <c r="A188" s="14" t="s">
        <v>980</v>
      </c>
      <c r="B188" s="17" t="s">
        <v>337</v>
      </c>
      <c r="C188" s="18" t="s">
        <v>394</v>
      </c>
      <c r="D188" s="19" t="s">
        <v>400</v>
      </c>
      <c r="E188" s="20" t="s">
        <v>401</v>
      </c>
      <c r="F188" s="2"/>
      <c r="G188" s="2"/>
      <c r="H188" s="12">
        <v>8</v>
      </c>
      <c r="I188" s="11"/>
      <c r="J188" s="61">
        <f t="shared" si="2"/>
        <v>0</v>
      </c>
    </row>
    <row r="189" spans="1:10" ht="29.15" customHeight="1">
      <c r="A189" s="14" t="s">
        <v>981</v>
      </c>
      <c r="B189" s="17" t="s">
        <v>337</v>
      </c>
      <c r="C189" s="18" t="s">
        <v>402</v>
      </c>
      <c r="D189" s="19" t="s">
        <v>403</v>
      </c>
      <c r="E189" s="20" t="s">
        <v>404</v>
      </c>
      <c r="F189" s="2"/>
      <c r="G189" s="2"/>
      <c r="H189" s="12">
        <v>1317</v>
      </c>
      <c r="I189" s="11"/>
      <c r="J189" s="61">
        <f t="shared" si="2"/>
        <v>0</v>
      </c>
    </row>
    <row r="190" spans="1:10" ht="29.15" customHeight="1">
      <c r="A190" s="14" t="s">
        <v>982</v>
      </c>
      <c r="B190" s="17" t="s">
        <v>337</v>
      </c>
      <c r="C190" s="18" t="s">
        <v>405</v>
      </c>
      <c r="D190" s="19" t="s">
        <v>406</v>
      </c>
      <c r="E190" s="20" t="s">
        <v>66</v>
      </c>
      <c r="F190" s="2"/>
      <c r="G190" s="2"/>
      <c r="H190" s="12">
        <v>28</v>
      </c>
      <c r="I190" s="11"/>
      <c r="J190" s="61">
        <f t="shared" si="2"/>
        <v>0</v>
      </c>
    </row>
    <row r="191" spans="1:10" ht="29.15" customHeight="1">
      <c r="A191" s="14" t="s">
        <v>983</v>
      </c>
      <c r="B191" s="17" t="s">
        <v>337</v>
      </c>
      <c r="C191" s="18" t="s">
        <v>407</v>
      </c>
      <c r="D191" s="19" t="s">
        <v>408</v>
      </c>
      <c r="E191" s="20" t="s">
        <v>180</v>
      </c>
      <c r="F191" s="2"/>
      <c r="G191" s="2"/>
      <c r="H191" s="12">
        <v>1</v>
      </c>
      <c r="I191" s="11"/>
      <c r="J191" s="61">
        <f t="shared" si="2"/>
        <v>0</v>
      </c>
    </row>
    <row r="192" spans="1:10" ht="29.15" customHeight="1">
      <c r="A192" s="14" t="s">
        <v>984</v>
      </c>
      <c r="B192" s="17" t="s">
        <v>337</v>
      </c>
      <c r="C192" s="18" t="s">
        <v>407</v>
      </c>
      <c r="D192" s="19" t="s">
        <v>409</v>
      </c>
      <c r="E192" s="20" t="s">
        <v>81</v>
      </c>
      <c r="F192" s="2"/>
      <c r="G192" s="2"/>
      <c r="H192" s="12">
        <v>25</v>
      </c>
      <c r="I192" s="11"/>
      <c r="J192" s="61">
        <f t="shared" si="2"/>
        <v>0</v>
      </c>
    </row>
    <row r="193" spans="1:10" ht="29.15" customHeight="1">
      <c r="A193" s="14" t="s">
        <v>985</v>
      </c>
      <c r="B193" s="17" t="s">
        <v>337</v>
      </c>
      <c r="C193" s="18" t="s">
        <v>407</v>
      </c>
      <c r="D193" s="19" t="s">
        <v>410</v>
      </c>
      <c r="E193" s="20" t="s">
        <v>411</v>
      </c>
      <c r="F193" s="2"/>
      <c r="G193" s="2"/>
      <c r="H193" s="12">
        <v>22</v>
      </c>
      <c r="I193" s="11"/>
      <c r="J193" s="61">
        <f t="shared" si="2"/>
        <v>0</v>
      </c>
    </row>
    <row r="194" spans="1:10" ht="29.15" customHeight="1">
      <c r="A194" s="14" t="s">
        <v>986</v>
      </c>
      <c r="B194" s="17" t="s">
        <v>337</v>
      </c>
      <c r="C194" s="18" t="s">
        <v>407</v>
      </c>
      <c r="D194" s="19" t="s">
        <v>412</v>
      </c>
      <c r="E194" s="20" t="s">
        <v>413</v>
      </c>
      <c r="F194" s="2"/>
      <c r="G194" s="2"/>
      <c r="H194" s="12">
        <v>23</v>
      </c>
      <c r="I194" s="11"/>
      <c r="J194" s="61">
        <f t="shared" si="2"/>
        <v>0</v>
      </c>
    </row>
    <row r="195" spans="1:10" ht="29.15" customHeight="1">
      <c r="A195" s="14" t="s">
        <v>987</v>
      </c>
      <c r="B195" s="17" t="s">
        <v>337</v>
      </c>
      <c r="C195" s="18" t="s">
        <v>407</v>
      </c>
      <c r="D195" s="19" t="s">
        <v>414</v>
      </c>
      <c r="E195" s="20" t="s">
        <v>415</v>
      </c>
      <c r="F195" s="2"/>
      <c r="G195" s="2"/>
      <c r="H195" s="12">
        <v>22</v>
      </c>
      <c r="I195" s="11"/>
      <c r="J195" s="61">
        <f t="shared" si="2"/>
        <v>0</v>
      </c>
    </row>
    <row r="196" spans="1:10" ht="29.15" customHeight="1">
      <c r="A196" s="14" t="s">
        <v>988</v>
      </c>
      <c r="B196" s="21" t="s">
        <v>337</v>
      </c>
      <c r="C196" s="22" t="s">
        <v>416</v>
      </c>
      <c r="D196" s="38" t="s">
        <v>417</v>
      </c>
      <c r="E196" s="23" t="s">
        <v>180</v>
      </c>
      <c r="F196" s="6"/>
      <c r="G196" s="6"/>
      <c r="H196" s="12">
        <v>25</v>
      </c>
      <c r="I196" s="11"/>
      <c r="J196" s="61">
        <f t="shared" si="2"/>
        <v>0</v>
      </c>
    </row>
    <row r="197" spans="1:10" ht="29.15" customHeight="1">
      <c r="A197" s="14" t="s">
        <v>989</v>
      </c>
      <c r="B197" s="39" t="s">
        <v>337</v>
      </c>
      <c r="C197" s="40" t="s">
        <v>418</v>
      </c>
      <c r="D197" s="38" t="s">
        <v>419</v>
      </c>
      <c r="E197" s="23" t="s">
        <v>420</v>
      </c>
      <c r="F197" s="6"/>
      <c r="G197" s="6"/>
      <c r="H197" s="12">
        <v>66</v>
      </c>
      <c r="I197" s="11"/>
      <c r="J197" s="61">
        <f t="shared" si="2"/>
        <v>0</v>
      </c>
    </row>
    <row r="198" spans="1:10" ht="29.15" customHeight="1">
      <c r="A198" s="14" t="s">
        <v>990</v>
      </c>
      <c r="B198" s="39" t="s">
        <v>337</v>
      </c>
      <c r="C198" s="40" t="s">
        <v>421</v>
      </c>
      <c r="D198" s="38" t="s">
        <v>422</v>
      </c>
      <c r="E198" s="41" t="s">
        <v>10</v>
      </c>
      <c r="F198" s="10"/>
      <c r="G198" s="10"/>
      <c r="H198" s="12">
        <v>199</v>
      </c>
      <c r="I198" s="11"/>
      <c r="J198" s="61">
        <f t="shared" si="2"/>
        <v>0</v>
      </c>
    </row>
    <row r="199" spans="1:10" ht="29.15" customHeight="1">
      <c r="A199" s="14" t="s">
        <v>991</v>
      </c>
      <c r="B199" s="17" t="s">
        <v>337</v>
      </c>
      <c r="C199" s="18" t="s">
        <v>423</v>
      </c>
      <c r="D199" s="19" t="s">
        <v>424</v>
      </c>
      <c r="E199" s="20" t="s">
        <v>425</v>
      </c>
      <c r="F199" s="2"/>
      <c r="G199" s="2"/>
      <c r="H199" s="12">
        <v>12</v>
      </c>
      <c r="I199" s="11"/>
      <c r="J199" s="61">
        <f t="shared" si="2"/>
        <v>0</v>
      </c>
    </row>
    <row r="200" spans="1:10" ht="29.15" customHeight="1">
      <c r="A200" s="14" t="s">
        <v>992</v>
      </c>
      <c r="B200" s="17" t="s">
        <v>337</v>
      </c>
      <c r="C200" s="18" t="s">
        <v>426</v>
      </c>
      <c r="D200" s="19" t="s">
        <v>427</v>
      </c>
      <c r="E200" s="20" t="s">
        <v>45</v>
      </c>
      <c r="F200" s="2"/>
      <c r="G200" s="2"/>
      <c r="H200" s="12">
        <v>282</v>
      </c>
      <c r="I200" s="11"/>
      <c r="J200" s="61">
        <f t="shared" si="2"/>
        <v>0</v>
      </c>
    </row>
    <row r="201" spans="1:10" ht="29.15" customHeight="1">
      <c r="A201" s="14" t="s">
        <v>993</v>
      </c>
      <c r="B201" s="17" t="s">
        <v>337</v>
      </c>
      <c r="C201" s="18" t="s">
        <v>428</v>
      </c>
      <c r="D201" s="19" t="s">
        <v>429</v>
      </c>
      <c r="E201" s="20" t="s">
        <v>360</v>
      </c>
      <c r="F201" s="2"/>
      <c r="G201" s="2"/>
      <c r="H201" s="12">
        <v>40</v>
      </c>
      <c r="I201" s="11"/>
      <c r="J201" s="61">
        <f t="shared" si="2"/>
        <v>0</v>
      </c>
    </row>
    <row r="202" spans="1:10" ht="29.15" customHeight="1">
      <c r="A202" s="14" t="s">
        <v>994</v>
      </c>
      <c r="B202" s="17" t="s">
        <v>337</v>
      </c>
      <c r="C202" s="18" t="s">
        <v>430</v>
      </c>
      <c r="D202" s="19" t="s">
        <v>431</v>
      </c>
      <c r="E202" s="20" t="s">
        <v>432</v>
      </c>
      <c r="F202" s="2"/>
      <c r="G202" s="2"/>
      <c r="H202" s="12">
        <v>6</v>
      </c>
      <c r="I202" s="11"/>
      <c r="J202" s="61">
        <f aca="true" t="shared" si="3" ref="J202:J265">H202*I202</f>
        <v>0</v>
      </c>
    </row>
    <row r="203" spans="1:10" ht="29.15" customHeight="1">
      <c r="A203" s="14" t="s">
        <v>995</v>
      </c>
      <c r="B203" s="17" t="s">
        <v>337</v>
      </c>
      <c r="C203" s="18" t="s">
        <v>430</v>
      </c>
      <c r="D203" s="19" t="s">
        <v>433</v>
      </c>
      <c r="E203" s="20" t="s">
        <v>434</v>
      </c>
      <c r="F203" s="2"/>
      <c r="G203" s="2"/>
      <c r="H203" s="12">
        <v>2</v>
      </c>
      <c r="I203" s="11"/>
      <c r="J203" s="61">
        <f t="shared" si="3"/>
        <v>0</v>
      </c>
    </row>
    <row r="204" spans="1:10" ht="29.15" customHeight="1">
      <c r="A204" s="14" t="s">
        <v>996</v>
      </c>
      <c r="B204" s="17" t="s">
        <v>337</v>
      </c>
      <c r="C204" s="18" t="s">
        <v>430</v>
      </c>
      <c r="D204" s="19" t="s">
        <v>435</v>
      </c>
      <c r="E204" s="20" t="s">
        <v>436</v>
      </c>
      <c r="F204" s="2"/>
      <c r="G204" s="2"/>
      <c r="H204" s="12">
        <v>2</v>
      </c>
      <c r="I204" s="11"/>
      <c r="J204" s="61">
        <f t="shared" si="3"/>
        <v>0</v>
      </c>
    </row>
    <row r="205" spans="1:10" ht="29.15" customHeight="1">
      <c r="A205" s="14" t="s">
        <v>997</v>
      </c>
      <c r="B205" s="17" t="s">
        <v>337</v>
      </c>
      <c r="C205" s="18" t="s">
        <v>430</v>
      </c>
      <c r="D205" s="19" t="s">
        <v>437</v>
      </c>
      <c r="E205" s="20" t="s">
        <v>438</v>
      </c>
      <c r="F205" s="2"/>
      <c r="G205" s="2"/>
      <c r="H205" s="12">
        <v>2</v>
      </c>
      <c r="I205" s="11"/>
      <c r="J205" s="61">
        <f t="shared" si="3"/>
        <v>0</v>
      </c>
    </row>
    <row r="206" spans="1:10" ht="29.15" customHeight="1">
      <c r="A206" s="14" t="s">
        <v>998</v>
      </c>
      <c r="B206" s="28" t="s">
        <v>337</v>
      </c>
      <c r="C206" s="22" t="s">
        <v>439</v>
      </c>
      <c r="D206" s="13" t="s">
        <v>440</v>
      </c>
      <c r="E206" s="20" t="s">
        <v>45</v>
      </c>
      <c r="F206" s="2"/>
      <c r="G206" s="2"/>
      <c r="H206" s="12">
        <v>2</v>
      </c>
      <c r="I206" s="11"/>
      <c r="J206" s="61">
        <f t="shared" si="3"/>
        <v>0</v>
      </c>
    </row>
    <row r="207" spans="1:10" ht="29.15" customHeight="1">
      <c r="A207" s="14" t="s">
        <v>999</v>
      </c>
      <c r="B207" s="28" t="s">
        <v>337</v>
      </c>
      <c r="C207" s="22" t="s">
        <v>439</v>
      </c>
      <c r="D207" s="13" t="s">
        <v>441</v>
      </c>
      <c r="E207" s="23" t="s">
        <v>362</v>
      </c>
      <c r="F207" s="6"/>
      <c r="G207" s="6"/>
      <c r="H207" s="12">
        <v>34</v>
      </c>
      <c r="I207" s="11"/>
      <c r="J207" s="61">
        <f t="shared" si="3"/>
        <v>0</v>
      </c>
    </row>
    <row r="208" spans="1:10" ht="29.15" customHeight="1">
      <c r="A208" s="14" t="s">
        <v>1000</v>
      </c>
      <c r="B208" s="28" t="s">
        <v>337</v>
      </c>
      <c r="C208" s="22" t="s">
        <v>439</v>
      </c>
      <c r="D208" s="13" t="s">
        <v>442</v>
      </c>
      <c r="E208" s="23" t="s">
        <v>364</v>
      </c>
      <c r="F208" s="6"/>
      <c r="G208" s="6"/>
      <c r="H208" s="12">
        <v>40</v>
      </c>
      <c r="I208" s="11"/>
      <c r="J208" s="61">
        <f t="shared" si="3"/>
        <v>0</v>
      </c>
    </row>
    <row r="209" spans="1:10" ht="29.15" customHeight="1">
      <c r="A209" s="14" t="s">
        <v>1001</v>
      </c>
      <c r="B209" s="28" t="s">
        <v>337</v>
      </c>
      <c r="C209" s="22" t="s">
        <v>439</v>
      </c>
      <c r="D209" s="13" t="s">
        <v>443</v>
      </c>
      <c r="E209" s="23" t="s">
        <v>366</v>
      </c>
      <c r="F209" s="6"/>
      <c r="G209" s="6"/>
      <c r="H209" s="12">
        <v>28</v>
      </c>
      <c r="I209" s="11"/>
      <c r="J209" s="61">
        <f t="shared" si="3"/>
        <v>0</v>
      </c>
    </row>
    <row r="210" spans="1:10" ht="29.15" customHeight="1">
      <c r="A210" s="14" t="s">
        <v>1002</v>
      </c>
      <c r="B210" s="17" t="s">
        <v>337</v>
      </c>
      <c r="C210" s="18" t="s">
        <v>444</v>
      </c>
      <c r="D210" s="19" t="s">
        <v>445</v>
      </c>
      <c r="E210" s="20" t="s">
        <v>78</v>
      </c>
      <c r="F210" s="2"/>
      <c r="G210" s="2"/>
      <c r="H210" s="12">
        <v>2</v>
      </c>
      <c r="I210" s="11"/>
      <c r="J210" s="61">
        <f t="shared" si="3"/>
        <v>0</v>
      </c>
    </row>
    <row r="211" spans="1:10" ht="29.15" customHeight="1">
      <c r="A211" s="14" t="s">
        <v>1003</v>
      </c>
      <c r="B211" s="17" t="s">
        <v>337</v>
      </c>
      <c r="C211" s="18" t="s">
        <v>446</v>
      </c>
      <c r="D211" s="19" t="s">
        <v>447</v>
      </c>
      <c r="E211" s="20" t="s">
        <v>190</v>
      </c>
      <c r="F211" s="2"/>
      <c r="G211" s="2"/>
      <c r="H211" s="12">
        <v>449</v>
      </c>
      <c r="I211" s="11"/>
      <c r="J211" s="61">
        <f t="shared" si="3"/>
        <v>0</v>
      </c>
    </row>
    <row r="212" spans="1:10" ht="29.15" customHeight="1">
      <c r="A212" s="14" t="s">
        <v>1004</v>
      </c>
      <c r="B212" s="17" t="s">
        <v>337</v>
      </c>
      <c r="C212" s="18" t="s">
        <v>448</v>
      </c>
      <c r="D212" s="19" t="s">
        <v>449</v>
      </c>
      <c r="E212" s="20" t="s">
        <v>13</v>
      </c>
      <c r="F212" s="2"/>
      <c r="G212" s="2"/>
      <c r="H212" s="12">
        <v>12</v>
      </c>
      <c r="I212" s="11"/>
      <c r="J212" s="61">
        <f t="shared" si="3"/>
        <v>0</v>
      </c>
    </row>
    <row r="213" spans="1:10" ht="29.15" customHeight="1">
      <c r="A213" s="14" t="s">
        <v>1005</v>
      </c>
      <c r="B213" s="17" t="s">
        <v>337</v>
      </c>
      <c r="C213" s="18" t="s">
        <v>448</v>
      </c>
      <c r="D213" s="19" t="s">
        <v>450</v>
      </c>
      <c r="E213" s="20" t="s">
        <v>31</v>
      </c>
      <c r="F213" s="2"/>
      <c r="G213" s="2"/>
      <c r="H213" s="12">
        <v>17</v>
      </c>
      <c r="I213" s="11"/>
      <c r="J213" s="61">
        <f t="shared" si="3"/>
        <v>0</v>
      </c>
    </row>
    <row r="214" spans="1:10" ht="29.15" customHeight="1">
      <c r="A214" s="14" t="s">
        <v>1006</v>
      </c>
      <c r="B214" s="17" t="s">
        <v>337</v>
      </c>
      <c r="C214" s="18" t="s">
        <v>451</v>
      </c>
      <c r="D214" s="19" t="s">
        <v>452</v>
      </c>
      <c r="E214" s="20" t="s">
        <v>13</v>
      </c>
      <c r="F214" s="2"/>
      <c r="G214" s="2"/>
      <c r="H214" s="12">
        <v>3</v>
      </c>
      <c r="I214" s="11"/>
      <c r="J214" s="61">
        <f t="shared" si="3"/>
        <v>0</v>
      </c>
    </row>
    <row r="215" spans="1:10" ht="29.15" customHeight="1">
      <c r="A215" s="14" t="s">
        <v>1007</v>
      </c>
      <c r="B215" s="17" t="s">
        <v>337</v>
      </c>
      <c r="C215" s="18" t="s">
        <v>453</v>
      </c>
      <c r="D215" s="19" t="s">
        <v>454</v>
      </c>
      <c r="E215" s="20" t="s">
        <v>13</v>
      </c>
      <c r="F215" s="2"/>
      <c r="G215" s="2"/>
      <c r="H215" s="12">
        <v>40</v>
      </c>
      <c r="I215" s="11"/>
      <c r="J215" s="61">
        <f t="shared" si="3"/>
        <v>0</v>
      </c>
    </row>
    <row r="216" spans="1:10" ht="29.15" customHeight="1">
      <c r="A216" s="14" t="s">
        <v>1008</v>
      </c>
      <c r="B216" s="17" t="s">
        <v>337</v>
      </c>
      <c r="C216" s="18" t="s">
        <v>458</v>
      </c>
      <c r="D216" s="19" t="s">
        <v>459</v>
      </c>
      <c r="E216" s="20" t="s">
        <v>40</v>
      </c>
      <c r="F216" s="2"/>
      <c r="G216" s="2"/>
      <c r="H216" s="12">
        <v>5</v>
      </c>
      <c r="I216" s="11"/>
      <c r="J216" s="61">
        <f t="shared" si="3"/>
        <v>0</v>
      </c>
    </row>
    <row r="217" spans="1:10" ht="29.15" customHeight="1">
      <c r="A217" s="14" t="s">
        <v>1009</v>
      </c>
      <c r="B217" s="17" t="s">
        <v>337</v>
      </c>
      <c r="C217" s="18" t="s">
        <v>458</v>
      </c>
      <c r="D217" s="19" t="s">
        <v>460</v>
      </c>
      <c r="E217" s="20" t="s">
        <v>461</v>
      </c>
      <c r="F217" s="2"/>
      <c r="G217" s="2"/>
      <c r="H217" s="12">
        <v>8</v>
      </c>
      <c r="I217" s="11"/>
      <c r="J217" s="61">
        <f t="shared" si="3"/>
        <v>0</v>
      </c>
    </row>
    <row r="218" spans="1:10" ht="29.15" customHeight="1">
      <c r="A218" s="14" t="s">
        <v>1010</v>
      </c>
      <c r="B218" s="21" t="s">
        <v>337</v>
      </c>
      <c r="C218" s="22" t="s">
        <v>462</v>
      </c>
      <c r="D218" s="13" t="s">
        <v>463</v>
      </c>
      <c r="E218" s="23" t="s">
        <v>336</v>
      </c>
      <c r="F218" s="3"/>
      <c r="G218" s="3"/>
      <c r="H218" s="12">
        <v>29</v>
      </c>
      <c r="I218" s="11"/>
      <c r="J218" s="61">
        <f t="shared" si="3"/>
        <v>0</v>
      </c>
    </row>
    <row r="219" spans="1:10" ht="29.15" customHeight="1">
      <c r="A219" s="14" t="s">
        <v>1011</v>
      </c>
      <c r="B219" s="21" t="s">
        <v>337</v>
      </c>
      <c r="C219" s="22" t="s">
        <v>464</v>
      </c>
      <c r="D219" s="13" t="s">
        <v>465</v>
      </c>
      <c r="E219" s="23" t="s">
        <v>10</v>
      </c>
      <c r="F219" s="3"/>
      <c r="G219" s="3"/>
      <c r="H219" s="12">
        <v>329</v>
      </c>
      <c r="I219" s="11"/>
      <c r="J219" s="61">
        <f t="shared" si="3"/>
        <v>0</v>
      </c>
    </row>
    <row r="220" spans="1:10" ht="29.15" customHeight="1">
      <c r="A220" s="14" t="s">
        <v>1012</v>
      </c>
      <c r="B220" s="21" t="s">
        <v>337</v>
      </c>
      <c r="C220" s="22" t="s">
        <v>466</v>
      </c>
      <c r="D220" s="13" t="s">
        <v>467</v>
      </c>
      <c r="E220" s="23" t="s">
        <v>350</v>
      </c>
      <c r="F220" s="3"/>
      <c r="G220" s="3"/>
      <c r="H220" s="12">
        <v>525</v>
      </c>
      <c r="I220" s="11"/>
      <c r="J220" s="61">
        <f t="shared" si="3"/>
        <v>0</v>
      </c>
    </row>
    <row r="221" spans="1:10" ht="29.15" customHeight="1">
      <c r="A221" s="14" t="s">
        <v>1013</v>
      </c>
      <c r="B221" s="21" t="s">
        <v>337</v>
      </c>
      <c r="C221" s="22" t="s">
        <v>468</v>
      </c>
      <c r="D221" s="13" t="s">
        <v>469</v>
      </c>
      <c r="E221" s="23" t="s">
        <v>40</v>
      </c>
      <c r="F221" s="3"/>
      <c r="G221" s="3"/>
      <c r="H221" s="12">
        <v>8</v>
      </c>
      <c r="I221" s="11"/>
      <c r="J221" s="61">
        <f t="shared" si="3"/>
        <v>0</v>
      </c>
    </row>
    <row r="222" spans="1:10" ht="29.15" customHeight="1">
      <c r="A222" s="14" t="s">
        <v>1014</v>
      </c>
      <c r="B222" s="21" t="s">
        <v>337</v>
      </c>
      <c r="C222" s="22" t="s">
        <v>472</v>
      </c>
      <c r="D222" s="13" t="s">
        <v>473</v>
      </c>
      <c r="E222" s="23" t="s">
        <v>180</v>
      </c>
      <c r="F222" s="3"/>
      <c r="G222" s="3"/>
      <c r="H222" s="12">
        <v>3</v>
      </c>
      <c r="I222" s="11"/>
      <c r="J222" s="61">
        <f t="shared" si="3"/>
        <v>0</v>
      </c>
    </row>
    <row r="223" spans="1:10" ht="29.15" customHeight="1">
      <c r="A223" s="14" t="s">
        <v>1015</v>
      </c>
      <c r="B223" s="21" t="s">
        <v>337</v>
      </c>
      <c r="C223" s="22" t="s">
        <v>474</v>
      </c>
      <c r="D223" s="13" t="s">
        <v>475</v>
      </c>
      <c r="E223" s="23" t="s">
        <v>476</v>
      </c>
      <c r="F223" s="3"/>
      <c r="G223" s="3"/>
      <c r="H223" s="12">
        <v>1</v>
      </c>
      <c r="I223" s="11"/>
      <c r="J223" s="61">
        <f t="shared" si="3"/>
        <v>0</v>
      </c>
    </row>
    <row r="224" spans="1:10" ht="29.15" customHeight="1">
      <c r="A224" s="14" t="s">
        <v>1016</v>
      </c>
      <c r="B224" s="21" t="s">
        <v>337</v>
      </c>
      <c r="C224" s="22" t="s">
        <v>474</v>
      </c>
      <c r="D224" s="13" t="s">
        <v>477</v>
      </c>
      <c r="E224" s="23" t="s">
        <v>478</v>
      </c>
      <c r="F224" s="3"/>
      <c r="G224" s="3"/>
      <c r="H224" s="12">
        <v>1</v>
      </c>
      <c r="I224" s="11"/>
      <c r="J224" s="61">
        <f t="shared" si="3"/>
        <v>0</v>
      </c>
    </row>
    <row r="225" spans="1:10" ht="29.15" customHeight="1">
      <c r="A225" s="14" t="s">
        <v>1017</v>
      </c>
      <c r="B225" s="21" t="s">
        <v>337</v>
      </c>
      <c r="C225" s="22" t="s">
        <v>474</v>
      </c>
      <c r="D225" s="13" t="s">
        <v>479</v>
      </c>
      <c r="E225" s="23" t="s">
        <v>480</v>
      </c>
      <c r="F225" s="3"/>
      <c r="G225" s="3"/>
      <c r="H225" s="12">
        <v>1</v>
      </c>
      <c r="I225" s="11"/>
      <c r="J225" s="61">
        <f t="shared" si="3"/>
        <v>0</v>
      </c>
    </row>
    <row r="226" spans="1:10" ht="29.15" customHeight="1">
      <c r="A226" s="14" t="s">
        <v>1018</v>
      </c>
      <c r="B226" s="21" t="s">
        <v>337</v>
      </c>
      <c r="C226" s="22" t="s">
        <v>474</v>
      </c>
      <c r="D226" s="13" t="s">
        <v>481</v>
      </c>
      <c r="E226" s="23" t="s">
        <v>482</v>
      </c>
      <c r="F226" s="3"/>
      <c r="G226" s="3"/>
      <c r="H226" s="12">
        <v>1</v>
      </c>
      <c r="I226" s="11"/>
      <c r="J226" s="61">
        <f t="shared" si="3"/>
        <v>0</v>
      </c>
    </row>
    <row r="227" spans="1:10" ht="29.15" customHeight="1">
      <c r="A227" s="14" t="s">
        <v>1019</v>
      </c>
      <c r="B227" s="21" t="s">
        <v>337</v>
      </c>
      <c r="C227" s="22" t="s">
        <v>471</v>
      </c>
      <c r="D227" s="13" t="s">
        <v>483</v>
      </c>
      <c r="E227" s="23" t="s">
        <v>484</v>
      </c>
      <c r="F227" s="3"/>
      <c r="G227" s="3"/>
      <c r="H227" s="12">
        <v>2</v>
      </c>
      <c r="I227" s="11"/>
      <c r="J227" s="61">
        <f t="shared" si="3"/>
        <v>0</v>
      </c>
    </row>
    <row r="228" spans="1:10" ht="29.15" customHeight="1">
      <c r="A228" s="14" t="s">
        <v>1020</v>
      </c>
      <c r="B228" s="21" t="s">
        <v>337</v>
      </c>
      <c r="C228" s="22" t="s">
        <v>471</v>
      </c>
      <c r="D228" s="13" t="s">
        <v>485</v>
      </c>
      <c r="E228" s="23" t="s">
        <v>486</v>
      </c>
      <c r="F228" s="3"/>
      <c r="G228" s="3"/>
      <c r="H228" s="12">
        <v>1</v>
      </c>
      <c r="I228" s="11"/>
      <c r="J228" s="61">
        <f t="shared" si="3"/>
        <v>0</v>
      </c>
    </row>
    <row r="229" spans="1:10" ht="29.15" customHeight="1">
      <c r="A229" s="14" t="s">
        <v>1021</v>
      </c>
      <c r="B229" s="21" t="s">
        <v>337</v>
      </c>
      <c r="C229" s="22" t="s">
        <v>471</v>
      </c>
      <c r="D229" s="13" t="s">
        <v>487</v>
      </c>
      <c r="E229" s="23" t="s">
        <v>488</v>
      </c>
      <c r="F229" s="3"/>
      <c r="G229" s="3"/>
      <c r="H229" s="12">
        <v>1</v>
      </c>
      <c r="I229" s="11"/>
      <c r="J229" s="61">
        <f t="shared" si="3"/>
        <v>0</v>
      </c>
    </row>
    <row r="230" spans="1:10" ht="29.15" customHeight="1">
      <c r="A230" s="14" t="s">
        <v>1022</v>
      </c>
      <c r="B230" s="21" t="s">
        <v>337</v>
      </c>
      <c r="C230" s="22" t="s">
        <v>489</v>
      </c>
      <c r="D230" s="13" t="s">
        <v>490</v>
      </c>
      <c r="E230" s="23" t="s">
        <v>180</v>
      </c>
      <c r="F230" s="3"/>
      <c r="G230" s="3"/>
      <c r="H230" s="12">
        <v>2</v>
      </c>
      <c r="I230" s="11"/>
      <c r="J230" s="61">
        <f t="shared" si="3"/>
        <v>0</v>
      </c>
    </row>
    <row r="231" spans="1:10" ht="29.15" customHeight="1">
      <c r="A231" s="14" t="s">
        <v>1023</v>
      </c>
      <c r="B231" s="21" t="s">
        <v>337</v>
      </c>
      <c r="C231" s="22" t="s">
        <v>491</v>
      </c>
      <c r="D231" s="13" t="s">
        <v>492</v>
      </c>
      <c r="E231" s="23" t="s">
        <v>180</v>
      </c>
      <c r="F231" s="3"/>
      <c r="G231" s="3"/>
      <c r="H231" s="12">
        <v>15</v>
      </c>
      <c r="I231" s="11"/>
      <c r="J231" s="61">
        <f t="shared" si="3"/>
        <v>0</v>
      </c>
    </row>
    <row r="232" spans="1:10" ht="29.15" customHeight="1">
      <c r="A232" s="14" t="s">
        <v>1024</v>
      </c>
      <c r="B232" s="21" t="s">
        <v>337</v>
      </c>
      <c r="C232" s="22" t="s">
        <v>493</v>
      </c>
      <c r="D232" s="13" t="s">
        <v>494</v>
      </c>
      <c r="E232" s="23" t="s">
        <v>495</v>
      </c>
      <c r="F232" s="3"/>
      <c r="G232" s="3"/>
      <c r="H232" s="12">
        <v>48</v>
      </c>
      <c r="I232" s="11"/>
      <c r="J232" s="61">
        <f t="shared" si="3"/>
        <v>0</v>
      </c>
    </row>
    <row r="233" spans="1:10" ht="29.15" customHeight="1">
      <c r="A233" s="14" t="s">
        <v>1025</v>
      </c>
      <c r="B233" s="21" t="s">
        <v>337</v>
      </c>
      <c r="C233" s="22" t="s">
        <v>496</v>
      </c>
      <c r="D233" s="13" t="s">
        <v>497</v>
      </c>
      <c r="E233" s="23" t="s">
        <v>155</v>
      </c>
      <c r="F233" s="3"/>
      <c r="G233" s="3"/>
      <c r="H233" s="12">
        <v>126</v>
      </c>
      <c r="I233" s="11"/>
      <c r="J233" s="61">
        <f t="shared" si="3"/>
        <v>0</v>
      </c>
    </row>
    <row r="234" spans="1:10" ht="29.15" customHeight="1">
      <c r="A234" s="14" t="s">
        <v>1026</v>
      </c>
      <c r="B234" s="21" t="s">
        <v>498</v>
      </c>
      <c r="C234" s="22" t="s">
        <v>499</v>
      </c>
      <c r="D234" s="13" t="s">
        <v>500</v>
      </c>
      <c r="E234" s="23" t="s">
        <v>501</v>
      </c>
      <c r="F234" s="3"/>
      <c r="G234" s="3"/>
      <c r="H234" s="12">
        <v>9</v>
      </c>
      <c r="I234" s="11"/>
      <c r="J234" s="61">
        <f t="shared" si="3"/>
        <v>0</v>
      </c>
    </row>
    <row r="235" spans="1:10" ht="29.15" customHeight="1">
      <c r="A235" s="14" t="s">
        <v>1027</v>
      </c>
      <c r="B235" s="28" t="s">
        <v>337</v>
      </c>
      <c r="C235" s="22" t="s">
        <v>502</v>
      </c>
      <c r="D235" s="13" t="s">
        <v>503</v>
      </c>
      <c r="E235" s="30" t="s">
        <v>470</v>
      </c>
      <c r="F235" s="5"/>
      <c r="G235" s="5"/>
      <c r="H235" s="13">
        <v>26</v>
      </c>
      <c r="I235" s="11"/>
      <c r="J235" s="61">
        <f t="shared" si="3"/>
        <v>0</v>
      </c>
    </row>
    <row r="236" spans="1:10" ht="29.15" customHeight="1">
      <c r="A236" s="14" t="s">
        <v>1028</v>
      </c>
      <c r="B236" s="28" t="s">
        <v>337</v>
      </c>
      <c r="C236" s="22" t="s">
        <v>504</v>
      </c>
      <c r="D236" s="13" t="s">
        <v>505</v>
      </c>
      <c r="E236" s="30" t="s">
        <v>208</v>
      </c>
      <c r="F236" s="5"/>
      <c r="G236" s="5"/>
      <c r="H236" s="13">
        <v>3</v>
      </c>
      <c r="I236" s="11"/>
      <c r="J236" s="61">
        <f t="shared" si="3"/>
        <v>0</v>
      </c>
    </row>
    <row r="237" spans="1:10" ht="29.15" customHeight="1">
      <c r="A237" s="14" t="s">
        <v>1029</v>
      </c>
      <c r="B237" s="28" t="s">
        <v>337</v>
      </c>
      <c r="C237" s="22" t="s">
        <v>506</v>
      </c>
      <c r="D237" s="13" t="s">
        <v>507</v>
      </c>
      <c r="E237" s="30" t="s">
        <v>251</v>
      </c>
      <c r="F237" s="5"/>
      <c r="G237" s="5"/>
      <c r="H237" s="13">
        <v>4</v>
      </c>
      <c r="I237" s="11"/>
      <c r="J237" s="61">
        <f t="shared" si="3"/>
        <v>0</v>
      </c>
    </row>
    <row r="238" spans="1:10" ht="29.15" customHeight="1">
      <c r="A238" s="14" t="s">
        <v>1030</v>
      </c>
      <c r="B238" s="28" t="s">
        <v>337</v>
      </c>
      <c r="C238" s="22" t="s">
        <v>508</v>
      </c>
      <c r="D238" s="13" t="s">
        <v>509</v>
      </c>
      <c r="E238" s="30" t="s">
        <v>510</v>
      </c>
      <c r="F238" s="5"/>
      <c r="G238" s="5"/>
      <c r="H238" s="13">
        <v>9</v>
      </c>
      <c r="I238" s="11"/>
      <c r="J238" s="61">
        <f t="shared" si="3"/>
        <v>0</v>
      </c>
    </row>
    <row r="239" spans="1:10" ht="29.15" customHeight="1">
      <c r="A239" s="14" t="s">
        <v>1031</v>
      </c>
      <c r="B239" s="28" t="s">
        <v>337</v>
      </c>
      <c r="C239" s="29" t="s">
        <v>508</v>
      </c>
      <c r="D239" s="13" t="s">
        <v>511</v>
      </c>
      <c r="E239" s="30" t="s">
        <v>512</v>
      </c>
      <c r="F239" s="5"/>
      <c r="G239" s="5"/>
      <c r="H239" s="13">
        <v>4</v>
      </c>
      <c r="I239" s="11"/>
      <c r="J239" s="61">
        <f t="shared" si="3"/>
        <v>0</v>
      </c>
    </row>
    <row r="240" spans="1:10" ht="29.15" customHeight="1">
      <c r="A240" s="14" t="s">
        <v>1032</v>
      </c>
      <c r="B240" s="28" t="s">
        <v>337</v>
      </c>
      <c r="C240" s="29" t="s">
        <v>513</v>
      </c>
      <c r="D240" s="13" t="s">
        <v>514</v>
      </c>
      <c r="E240" s="30" t="s">
        <v>515</v>
      </c>
      <c r="F240" s="5"/>
      <c r="G240" s="5"/>
      <c r="H240" s="13">
        <v>4</v>
      </c>
      <c r="I240" s="11"/>
      <c r="J240" s="61">
        <f t="shared" si="3"/>
        <v>0</v>
      </c>
    </row>
    <row r="241" spans="1:10" ht="29.15" customHeight="1">
      <c r="A241" s="14" t="s">
        <v>1033</v>
      </c>
      <c r="B241" s="28" t="s">
        <v>337</v>
      </c>
      <c r="C241" s="29" t="s">
        <v>516</v>
      </c>
      <c r="D241" s="13" t="s">
        <v>517</v>
      </c>
      <c r="E241" s="30" t="s">
        <v>518</v>
      </c>
      <c r="F241" s="5"/>
      <c r="G241" s="5"/>
      <c r="H241" s="13">
        <v>4</v>
      </c>
      <c r="I241" s="11"/>
      <c r="J241" s="61">
        <f t="shared" si="3"/>
        <v>0</v>
      </c>
    </row>
    <row r="242" spans="1:10" ht="29.15" customHeight="1">
      <c r="A242" s="14" t="s">
        <v>1034</v>
      </c>
      <c r="B242" s="28" t="s">
        <v>337</v>
      </c>
      <c r="C242" s="29" t="s">
        <v>519</v>
      </c>
      <c r="D242" s="13" t="s">
        <v>520</v>
      </c>
      <c r="E242" s="30" t="s">
        <v>521</v>
      </c>
      <c r="F242" s="5"/>
      <c r="G242" s="5"/>
      <c r="H242" s="13">
        <v>3</v>
      </c>
      <c r="I242" s="11"/>
      <c r="J242" s="61">
        <f t="shared" si="3"/>
        <v>0</v>
      </c>
    </row>
    <row r="243" spans="1:10" ht="29.15" customHeight="1">
      <c r="A243" s="14" t="s">
        <v>1035</v>
      </c>
      <c r="B243" s="28" t="s">
        <v>337</v>
      </c>
      <c r="C243" s="29" t="s">
        <v>522</v>
      </c>
      <c r="D243" s="13" t="s">
        <v>523</v>
      </c>
      <c r="E243" s="30" t="s">
        <v>524</v>
      </c>
      <c r="F243" s="5"/>
      <c r="G243" s="5"/>
      <c r="H243" s="13">
        <v>2</v>
      </c>
      <c r="I243" s="11"/>
      <c r="J243" s="61">
        <f t="shared" si="3"/>
        <v>0</v>
      </c>
    </row>
    <row r="244" spans="1:10" ht="29.15" customHeight="1">
      <c r="A244" s="14" t="s">
        <v>1036</v>
      </c>
      <c r="B244" s="28" t="s">
        <v>337</v>
      </c>
      <c r="C244" s="29" t="s">
        <v>522</v>
      </c>
      <c r="D244" s="13" t="s">
        <v>525</v>
      </c>
      <c r="E244" s="30" t="s">
        <v>526</v>
      </c>
      <c r="F244" s="5"/>
      <c r="G244" s="5"/>
      <c r="H244" s="13">
        <v>1</v>
      </c>
      <c r="I244" s="11"/>
      <c r="J244" s="61">
        <f t="shared" si="3"/>
        <v>0</v>
      </c>
    </row>
    <row r="245" spans="1:10" ht="29.15" customHeight="1">
      <c r="A245" s="14" t="s">
        <v>1037</v>
      </c>
      <c r="B245" s="28" t="s">
        <v>337</v>
      </c>
      <c r="C245" s="29" t="s">
        <v>522</v>
      </c>
      <c r="D245" s="13" t="s">
        <v>527</v>
      </c>
      <c r="E245" s="30" t="s">
        <v>528</v>
      </c>
      <c r="F245" s="5"/>
      <c r="G245" s="5"/>
      <c r="H245" s="13">
        <v>1</v>
      </c>
      <c r="I245" s="11"/>
      <c r="J245" s="61">
        <f t="shared" si="3"/>
        <v>0</v>
      </c>
    </row>
    <row r="246" spans="1:10" ht="29.15" customHeight="1">
      <c r="A246" s="14" t="s">
        <v>1038</v>
      </c>
      <c r="B246" s="28" t="s">
        <v>337</v>
      </c>
      <c r="C246" s="29" t="s">
        <v>529</v>
      </c>
      <c r="D246" s="13" t="s">
        <v>530</v>
      </c>
      <c r="E246" s="30" t="s">
        <v>531</v>
      </c>
      <c r="F246" s="5"/>
      <c r="G246" s="5"/>
      <c r="H246" s="13">
        <v>4</v>
      </c>
      <c r="I246" s="11"/>
      <c r="J246" s="61">
        <f t="shared" si="3"/>
        <v>0</v>
      </c>
    </row>
    <row r="247" spans="1:10" ht="29.15" customHeight="1">
      <c r="A247" s="14" t="s">
        <v>1039</v>
      </c>
      <c r="B247" s="28" t="s">
        <v>337</v>
      </c>
      <c r="C247" s="29" t="s">
        <v>532</v>
      </c>
      <c r="D247" s="13" t="s">
        <v>533</v>
      </c>
      <c r="E247" s="30" t="s">
        <v>534</v>
      </c>
      <c r="F247" s="5"/>
      <c r="G247" s="5"/>
      <c r="H247" s="13">
        <v>3</v>
      </c>
      <c r="I247" s="11"/>
      <c r="J247" s="61">
        <f t="shared" si="3"/>
        <v>0</v>
      </c>
    </row>
    <row r="248" spans="1:10" ht="29.15" customHeight="1">
      <c r="A248" s="14" t="s">
        <v>1040</v>
      </c>
      <c r="B248" s="28" t="s">
        <v>337</v>
      </c>
      <c r="C248" s="22" t="s">
        <v>535</v>
      </c>
      <c r="D248" s="13" t="s">
        <v>536</v>
      </c>
      <c r="E248" s="30" t="s">
        <v>537</v>
      </c>
      <c r="F248" s="5"/>
      <c r="G248" s="5"/>
      <c r="H248" s="13">
        <v>6</v>
      </c>
      <c r="I248" s="11"/>
      <c r="J248" s="61">
        <f t="shared" si="3"/>
        <v>0</v>
      </c>
    </row>
    <row r="249" spans="1:10" ht="29.15" customHeight="1">
      <c r="A249" s="14" t="s">
        <v>1041</v>
      </c>
      <c r="B249" s="28" t="s">
        <v>337</v>
      </c>
      <c r="C249" s="29" t="s">
        <v>538</v>
      </c>
      <c r="D249" s="13" t="s">
        <v>539</v>
      </c>
      <c r="E249" s="30" t="s">
        <v>540</v>
      </c>
      <c r="F249" s="5"/>
      <c r="G249" s="5"/>
      <c r="H249" s="13">
        <v>6</v>
      </c>
      <c r="I249" s="11"/>
      <c r="J249" s="61">
        <f t="shared" si="3"/>
        <v>0</v>
      </c>
    </row>
    <row r="250" spans="1:10" ht="29.15" customHeight="1">
      <c r="A250" s="14" t="s">
        <v>1042</v>
      </c>
      <c r="B250" s="28" t="s">
        <v>337</v>
      </c>
      <c r="C250" s="29" t="s">
        <v>538</v>
      </c>
      <c r="D250" s="13" t="s">
        <v>541</v>
      </c>
      <c r="E250" s="30" t="s">
        <v>542</v>
      </c>
      <c r="F250" s="5"/>
      <c r="G250" s="5"/>
      <c r="H250" s="13">
        <v>6</v>
      </c>
      <c r="I250" s="11"/>
      <c r="J250" s="61">
        <f t="shared" si="3"/>
        <v>0</v>
      </c>
    </row>
    <row r="251" spans="1:10" ht="29.15" customHeight="1">
      <c r="A251" s="14" t="s">
        <v>1043</v>
      </c>
      <c r="B251" s="28" t="s">
        <v>337</v>
      </c>
      <c r="C251" s="29" t="s">
        <v>538</v>
      </c>
      <c r="D251" s="13" t="s">
        <v>543</v>
      </c>
      <c r="E251" s="30" t="s">
        <v>544</v>
      </c>
      <c r="F251" s="5"/>
      <c r="G251" s="5"/>
      <c r="H251" s="13">
        <v>6</v>
      </c>
      <c r="I251" s="11"/>
      <c r="J251" s="61">
        <f t="shared" si="3"/>
        <v>0</v>
      </c>
    </row>
    <row r="252" spans="1:10" ht="29.15" customHeight="1">
      <c r="A252" s="14" t="s">
        <v>1044</v>
      </c>
      <c r="B252" s="28" t="s">
        <v>337</v>
      </c>
      <c r="C252" s="22" t="s">
        <v>545</v>
      </c>
      <c r="D252" s="13" t="s">
        <v>546</v>
      </c>
      <c r="E252" s="30" t="s">
        <v>99</v>
      </c>
      <c r="F252" s="5"/>
      <c r="G252" s="5"/>
      <c r="H252" s="13">
        <v>2</v>
      </c>
      <c r="I252" s="11"/>
      <c r="J252" s="61">
        <f t="shared" si="3"/>
        <v>0</v>
      </c>
    </row>
    <row r="253" spans="1:10" ht="29.15" customHeight="1">
      <c r="A253" s="14" t="s">
        <v>1045</v>
      </c>
      <c r="B253" s="28" t="s">
        <v>337</v>
      </c>
      <c r="C253" s="22" t="s">
        <v>547</v>
      </c>
      <c r="D253" s="13" t="s">
        <v>548</v>
      </c>
      <c r="E253" s="30" t="s">
        <v>549</v>
      </c>
      <c r="F253" s="5"/>
      <c r="G253" s="5"/>
      <c r="H253" s="13">
        <v>2</v>
      </c>
      <c r="I253" s="11"/>
      <c r="J253" s="61">
        <f t="shared" si="3"/>
        <v>0</v>
      </c>
    </row>
    <row r="254" spans="1:10" ht="29.15" customHeight="1">
      <c r="A254" s="14" t="s">
        <v>1046</v>
      </c>
      <c r="B254" s="28" t="s">
        <v>337</v>
      </c>
      <c r="C254" s="22" t="s">
        <v>547</v>
      </c>
      <c r="D254" s="13" t="s">
        <v>548</v>
      </c>
      <c r="E254" s="30" t="s">
        <v>550</v>
      </c>
      <c r="F254" s="5"/>
      <c r="G254" s="5"/>
      <c r="H254" s="13">
        <v>2</v>
      </c>
      <c r="I254" s="11"/>
      <c r="J254" s="61">
        <f t="shared" si="3"/>
        <v>0</v>
      </c>
    </row>
    <row r="255" spans="1:10" ht="29.15" customHeight="1">
      <c r="A255" s="14" t="s">
        <v>1047</v>
      </c>
      <c r="B255" s="28" t="s">
        <v>337</v>
      </c>
      <c r="C255" s="22" t="s">
        <v>547</v>
      </c>
      <c r="D255" s="13" t="s">
        <v>548</v>
      </c>
      <c r="E255" s="30" t="s">
        <v>551</v>
      </c>
      <c r="F255" s="5"/>
      <c r="G255" s="5"/>
      <c r="H255" s="13">
        <v>2</v>
      </c>
      <c r="I255" s="11"/>
      <c r="J255" s="61">
        <f t="shared" si="3"/>
        <v>0</v>
      </c>
    </row>
    <row r="256" spans="1:10" ht="29.15" customHeight="1">
      <c r="A256" s="14" t="s">
        <v>1048</v>
      </c>
      <c r="B256" s="28" t="s">
        <v>337</v>
      </c>
      <c r="C256" s="22" t="s">
        <v>547</v>
      </c>
      <c r="D256" s="13" t="s">
        <v>548</v>
      </c>
      <c r="E256" s="30" t="s">
        <v>552</v>
      </c>
      <c r="F256" s="5"/>
      <c r="G256" s="5"/>
      <c r="H256" s="13">
        <v>2</v>
      </c>
      <c r="I256" s="11"/>
      <c r="J256" s="61">
        <f t="shared" si="3"/>
        <v>0</v>
      </c>
    </row>
    <row r="257" spans="1:10" ht="29.15" customHeight="1">
      <c r="A257" s="14" t="s">
        <v>1049</v>
      </c>
      <c r="B257" s="28" t="s">
        <v>337</v>
      </c>
      <c r="C257" s="22" t="s">
        <v>416</v>
      </c>
      <c r="D257" s="13" t="s">
        <v>553</v>
      </c>
      <c r="E257" s="30" t="s">
        <v>342</v>
      </c>
      <c r="F257" s="5"/>
      <c r="G257" s="5"/>
      <c r="H257" s="13">
        <v>4</v>
      </c>
      <c r="I257" s="11"/>
      <c r="J257" s="61">
        <f t="shared" si="3"/>
        <v>0</v>
      </c>
    </row>
    <row r="258" spans="1:10" ht="29.15" customHeight="1">
      <c r="A258" s="14" t="s">
        <v>1050</v>
      </c>
      <c r="B258" s="28" t="s">
        <v>337</v>
      </c>
      <c r="C258" s="22" t="s">
        <v>554</v>
      </c>
      <c r="D258" s="13" t="s">
        <v>555</v>
      </c>
      <c r="E258" s="30" t="s">
        <v>556</v>
      </c>
      <c r="F258" s="5"/>
      <c r="G258" s="5"/>
      <c r="H258" s="13">
        <v>4</v>
      </c>
      <c r="I258" s="11"/>
      <c r="J258" s="61">
        <f t="shared" si="3"/>
        <v>0</v>
      </c>
    </row>
    <row r="259" spans="1:10" ht="29.15" customHeight="1">
      <c r="A259" s="14" t="s">
        <v>1051</v>
      </c>
      <c r="B259" s="28" t="s">
        <v>337</v>
      </c>
      <c r="C259" s="22" t="s">
        <v>554</v>
      </c>
      <c r="D259" s="13" t="s">
        <v>557</v>
      </c>
      <c r="E259" s="30" t="s">
        <v>558</v>
      </c>
      <c r="F259" s="5"/>
      <c r="G259" s="5"/>
      <c r="H259" s="13">
        <v>2</v>
      </c>
      <c r="I259" s="11"/>
      <c r="J259" s="61">
        <f t="shared" si="3"/>
        <v>0</v>
      </c>
    </row>
    <row r="260" spans="1:10" ht="29.15" customHeight="1">
      <c r="A260" s="14" t="s">
        <v>1052</v>
      </c>
      <c r="B260" s="28" t="s">
        <v>337</v>
      </c>
      <c r="C260" s="22" t="s">
        <v>554</v>
      </c>
      <c r="D260" s="13" t="s">
        <v>559</v>
      </c>
      <c r="E260" s="30" t="s">
        <v>560</v>
      </c>
      <c r="F260" s="5"/>
      <c r="G260" s="5"/>
      <c r="H260" s="13">
        <v>2</v>
      </c>
      <c r="I260" s="11"/>
      <c r="J260" s="61">
        <f t="shared" si="3"/>
        <v>0</v>
      </c>
    </row>
    <row r="261" spans="1:10" ht="29.15" customHeight="1">
      <c r="A261" s="14" t="s">
        <v>1053</v>
      </c>
      <c r="B261" s="28" t="s">
        <v>337</v>
      </c>
      <c r="C261" s="22" t="s">
        <v>554</v>
      </c>
      <c r="D261" s="13" t="s">
        <v>561</v>
      </c>
      <c r="E261" s="30" t="s">
        <v>560</v>
      </c>
      <c r="F261" s="5"/>
      <c r="G261" s="5"/>
      <c r="H261" s="13">
        <v>2</v>
      </c>
      <c r="I261" s="11"/>
      <c r="J261" s="61">
        <f t="shared" si="3"/>
        <v>0</v>
      </c>
    </row>
    <row r="262" spans="1:10" ht="29.15" customHeight="1">
      <c r="A262" s="14" t="s">
        <v>1054</v>
      </c>
      <c r="B262" s="28" t="s">
        <v>337</v>
      </c>
      <c r="C262" s="22" t="s">
        <v>562</v>
      </c>
      <c r="D262" s="13" t="s">
        <v>563</v>
      </c>
      <c r="E262" s="30" t="s">
        <v>564</v>
      </c>
      <c r="F262" s="5"/>
      <c r="G262" s="5"/>
      <c r="H262" s="13">
        <v>4</v>
      </c>
      <c r="I262" s="11"/>
      <c r="J262" s="61">
        <f t="shared" si="3"/>
        <v>0</v>
      </c>
    </row>
    <row r="263" spans="1:10" ht="29.15" customHeight="1">
      <c r="A263" s="14" t="s">
        <v>1055</v>
      </c>
      <c r="B263" s="28" t="s">
        <v>337</v>
      </c>
      <c r="C263" s="22" t="s">
        <v>562</v>
      </c>
      <c r="D263" s="13" t="s">
        <v>565</v>
      </c>
      <c r="E263" s="30" t="s">
        <v>566</v>
      </c>
      <c r="F263" s="5"/>
      <c r="G263" s="5"/>
      <c r="H263" s="13">
        <v>2</v>
      </c>
      <c r="I263" s="11"/>
      <c r="J263" s="61">
        <f t="shared" si="3"/>
        <v>0</v>
      </c>
    </row>
    <row r="264" spans="1:10" ht="29.15" customHeight="1">
      <c r="A264" s="14" t="s">
        <v>1056</v>
      </c>
      <c r="B264" s="28" t="s">
        <v>337</v>
      </c>
      <c r="C264" s="22" t="s">
        <v>562</v>
      </c>
      <c r="D264" s="13" t="s">
        <v>567</v>
      </c>
      <c r="E264" s="30" t="s">
        <v>568</v>
      </c>
      <c r="F264" s="5"/>
      <c r="G264" s="5"/>
      <c r="H264" s="13">
        <v>2</v>
      </c>
      <c r="I264" s="11"/>
      <c r="J264" s="61">
        <f t="shared" si="3"/>
        <v>0</v>
      </c>
    </row>
    <row r="265" spans="1:10" ht="29.15" customHeight="1">
      <c r="A265" s="14" t="s">
        <v>1057</v>
      </c>
      <c r="B265" s="28" t="s">
        <v>337</v>
      </c>
      <c r="C265" s="22" t="s">
        <v>562</v>
      </c>
      <c r="D265" s="13" t="s">
        <v>569</v>
      </c>
      <c r="E265" s="30" t="s">
        <v>570</v>
      </c>
      <c r="F265" s="5"/>
      <c r="G265" s="5"/>
      <c r="H265" s="13">
        <v>2</v>
      </c>
      <c r="I265" s="11"/>
      <c r="J265" s="61">
        <f t="shared" si="3"/>
        <v>0</v>
      </c>
    </row>
    <row r="266" spans="1:10" ht="29.15" customHeight="1">
      <c r="A266" s="14" t="s">
        <v>1058</v>
      </c>
      <c r="B266" s="28" t="s">
        <v>337</v>
      </c>
      <c r="C266" s="22" t="s">
        <v>571</v>
      </c>
      <c r="D266" s="13" t="s">
        <v>572</v>
      </c>
      <c r="E266" s="30" t="s">
        <v>115</v>
      </c>
      <c r="F266" s="5"/>
      <c r="G266" s="5"/>
      <c r="H266" s="13">
        <v>4</v>
      </c>
      <c r="I266" s="11"/>
      <c r="J266" s="61">
        <f aca="true" t="shared" si="4" ref="J266:J329">H266*I266</f>
        <v>0</v>
      </c>
    </row>
    <row r="267" spans="1:10" ht="29.15" customHeight="1">
      <c r="A267" s="14" t="s">
        <v>1059</v>
      </c>
      <c r="B267" s="28" t="s">
        <v>337</v>
      </c>
      <c r="C267" s="22" t="s">
        <v>571</v>
      </c>
      <c r="D267" s="13" t="s">
        <v>573</v>
      </c>
      <c r="E267" s="30" t="s">
        <v>574</v>
      </c>
      <c r="F267" s="5"/>
      <c r="G267" s="5"/>
      <c r="H267" s="13">
        <v>2</v>
      </c>
      <c r="I267" s="11"/>
      <c r="J267" s="61">
        <f t="shared" si="4"/>
        <v>0</v>
      </c>
    </row>
    <row r="268" spans="1:10" ht="29.15" customHeight="1">
      <c r="A268" s="14" t="s">
        <v>1060</v>
      </c>
      <c r="B268" s="28" t="s">
        <v>337</v>
      </c>
      <c r="C268" s="22" t="s">
        <v>571</v>
      </c>
      <c r="D268" s="13" t="s">
        <v>575</v>
      </c>
      <c r="E268" s="30" t="s">
        <v>576</v>
      </c>
      <c r="F268" s="5"/>
      <c r="G268" s="5"/>
      <c r="H268" s="13">
        <v>4</v>
      </c>
      <c r="I268" s="11"/>
      <c r="J268" s="61">
        <f t="shared" si="4"/>
        <v>0</v>
      </c>
    </row>
    <row r="269" spans="1:10" ht="29.15" customHeight="1">
      <c r="A269" s="14" t="s">
        <v>1061</v>
      </c>
      <c r="B269" s="28" t="s">
        <v>337</v>
      </c>
      <c r="C269" s="22" t="s">
        <v>571</v>
      </c>
      <c r="D269" s="13" t="s">
        <v>577</v>
      </c>
      <c r="E269" s="30" t="s">
        <v>578</v>
      </c>
      <c r="F269" s="5"/>
      <c r="G269" s="5"/>
      <c r="H269" s="13">
        <v>2</v>
      </c>
      <c r="I269" s="11"/>
      <c r="J269" s="61">
        <f t="shared" si="4"/>
        <v>0</v>
      </c>
    </row>
    <row r="270" spans="1:10" ht="29.15" customHeight="1">
      <c r="A270" s="14" t="s">
        <v>1062</v>
      </c>
      <c r="B270" s="28" t="s">
        <v>337</v>
      </c>
      <c r="C270" s="22" t="s">
        <v>579</v>
      </c>
      <c r="D270" s="13" t="s">
        <v>580</v>
      </c>
      <c r="E270" s="30" t="s">
        <v>581</v>
      </c>
      <c r="F270" s="5"/>
      <c r="G270" s="5"/>
      <c r="H270" s="13">
        <v>4</v>
      </c>
      <c r="I270" s="11"/>
      <c r="J270" s="61">
        <f t="shared" si="4"/>
        <v>0</v>
      </c>
    </row>
    <row r="271" spans="1:10" ht="29.15" customHeight="1">
      <c r="A271" s="14" t="s">
        <v>1063</v>
      </c>
      <c r="B271" s="28" t="s">
        <v>337</v>
      </c>
      <c r="C271" s="22" t="s">
        <v>579</v>
      </c>
      <c r="D271" s="13" t="s">
        <v>580</v>
      </c>
      <c r="E271" s="30" t="s">
        <v>582</v>
      </c>
      <c r="F271" s="5"/>
      <c r="G271" s="5"/>
      <c r="H271" s="13">
        <v>4</v>
      </c>
      <c r="I271" s="11"/>
      <c r="J271" s="61">
        <f t="shared" si="4"/>
        <v>0</v>
      </c>
    </row>
    <row r="272" spans="1:10" ht="29.15" customHeight="1">
      <c r="A272" s="14" t="s">
        <v>1064</v>
      </c>
      <c r="B272" s="28" t="s">
        <v>337</v>
      </c>
      <c r="C272" s="22" t="s">
        <v>579</v>
      </c>
      <c r="D272" s="13" t="s">
        <v>580</v>
      </c>
      <c r="E272" s="30" t="s">
        <v>583</v>
      </c>
      <c r="F272" s="5"/>
      <c r="G272" s="5"/>
      <c r="H272" s="13">
        <v>4</v>
      </c>
      <c r="I272" s="11"/>
      <c r="J272" s="61">
        <f t="shared" si="4"/>
        <v>0</v>
      </c>
    </row>
    <row r="273" spans="1:10" ht="29.15" customHeight="1">
      <c r="A273" s="14" t="s">
        <v>1065</v>
      </c>
      <c r="B273" s="28" t="s">
        <v>337</v>
      </c>
      <c r="C273" s="22" t="s">
        <v>579</v>
      </c>
      <c r="D273" s="13" t="s">
        <v>580</v>
      </c>
      <c r="E273" s="30" t="s">
        <v>584</v>
      </c>
      <c r="F273" s="5"/>
      <c r="G273" s="5"/>
      <c r="H273" s="13">
        <v>4</v>
      </c>
      <c r="I273" s="11"/>
      <c r="J273" s="61">
        <f t="shared" si="4"/>
        <v>0</v>
      </c>
    </row>
    <row r="274" spans="1:10" ht="29.15" customHeight="1">
      <c r="A274" s="14" t="s">
        <v>1066</v>
      </c>
      <c r="B274" s="28" t="s">
        <v>337</v>
      </c>
      <c r="C274" s="22" t="s">
        <v>468</v>
      </c>
      <c r="D274" s="13" t="s">
        <v>585</v>
      </c>
      <c r="E274" s="30" t="s">
        <v>586</v>
      </c>
      <c r="F274" s="5"/>
      <c r="G274" s="5"/>
      <c r="H274" s="13">
        <v>10</v>
      </c>
      <c r="I274" s="11"/>
      <c r="J274" s="61">
        <f t="shared" si="4"/>
        <v>0</v>
      </c>
    </row>
    <row r="275" spans="1:10" ht="29.15" customHeight="1">
      <c r="A275" s="14" t="s">
        <v>1067</v>
      </c>
      <c r="B275" s="28" t="s">
        <v>498</v>
      </c>
      <c r="C275" s="22" t="s">
        <v>587</v>
      </c>
      <c r="D275" s="13" t="s">
        <v>588</v>
      </c>
      <c r="E275" s="30" t="s">
        <v>549</v>
      </c>
      <c r="F275" s="5"/>
      <c r="G275" s="5"/>
      <c r="H275" s="13">
        <v>2</v>
      </c>
      <c r="I275" s="11"/>
      <c r="J275" s="61">
        <f t="shared" si="4"/>
        <v>0</v>
      </c>
    </row>
    <row r="276" spans="1:10" ht="29.15" customHeight="1">
      <c r="A276" s="14" t="s">
        <v>1068</v>
      </c>
      <c r="B276" s="28" t="s">
        <v>498</v>
      </c>
      <c r="C276" s="22" t="s">
        <v>589</v>
      </c>
      <c r="D276" s="13" t="s">
        <v>590</v>
      </c>
      <c r="E276" s="30" t="s">
        <v>120</v>
      </c>
      <c r="F276" s="5"/>
      <c r="G276" s="5"/>
      <c r="H276" s="13">
        <v>2</v>
      </c>
      <c r="I276" s="11"/>
      <c r="J276" s="61">
        <f t="shared" si="4"/>
        <v>0</v>
      </c>
    </row>
    <row r="277" spans="1:10" ht="29.15" customHeight="1">
      <c r="A277" s="14" t="s">
        <v>1069</v>
      </c>
      <c r="B277" s="28" t="s">
        <v>498</v>
      </c>
      <c r="C277" s="22" t="s">
        <v>591</v>
      </c>
      <c r="D277" s="13" t="s">
        <v>592</v>
      </c>
      <c r="E277" s="30" t="s">
        <v>593</v>
      </c>
      <c r="F277" s="5"/>
      <c r="G277" s="5"/>
      <c r="H277" s="13">
        <v>2</v>
      </c>
      <c r="I277" s="11"/>
      <c r="J277" s="61">
        <f t="shared" si="4"/>
        <v>0</v>
      </c>
    </row>
    <row r="278" spans="1:10" ht="29.15" customHeight="1">
      <c r="A278" s="14" t="s">
        <v>1070</v>
      </c>
      <c r="B278" s="28" t="s">
        <v>337</v>
      </c>
      <c r="C278" s="22" t="s">
        <v>594</v>
      </c>
      <c r="D278" s="13" t="s">
        <v>595</v>
      </c>
      <c r="E278" s="30" t="s">
        <v>596</v>
      </c>
      <c r="F278" s="5"/>
      <c r="G278" s="5"/>
      <c r="H278" s="13">
        <v>10</v>
      </c>
      <c r="I278" s="11"/>
      <c r="J278" s="61">
        <f t="shared" si="4"/>
        <v>0</v>
      </c>
    </row>
    <row r="279" spans="1:10" ht="29.15" customHeight="1">
      <c r="A279" s="14" t="s">
        <v>1071</v>
      </c>
      <c r="B279" s="28" t="s">
        <v>337</v>
      </c>
      <c r="C279" s="22" t="s">
        <v>597</v>
      </c>
      <c r="D279" s="13" t="s">
        <v>598</v>
      </c>
      <c r="E279" s="30" t="s">
        <v>586</v>
      </c>
      <c r="F279" s="5"/>
      <c r="G279" s="5"/>
      <c r="H279" s="13">
        <v>2</v>
      </c>
      <c r="I279" s="11"/>
      <c r="J279" s="61">
        <f t="shared" si="4"/>
        <v>0</v>
      </c>
    </row>
    <row r="280" spans="1:10" ht="29.15" customHeight="1">
      <c r="A280" s="14" t="s">
        <v>1072</v>
      </c>
      <c r="B280" s="28" t="s">
        <v>337</v>
      </c>
      <c r="C280" s="22" t="s">
        <v>599</v>
      </c>
      <c r="D280" s="13" t="s">
        <v>600</v>
      </c>
      <c r="E280" s="30" t="s">
        <v>257</v>
      </c>
      <c r="F280" s="5"/>
      <c r="G280" s="5"/>
      <c r="H280" s="13">
        <v>2</v>
      </c>
      <c r="I280" s="11"/>
      <c r="J280" s="61">
        <f t="shared" si="4"/>
        <v>0</v>
      </c>
    </row>
    <row r="281" spans="1:10" ht="29.15" customHeight="1">
      <c r="A281" s="14" t="s">
        <v>1073</v>
      </c>
      <c r="B281" s="28" t="s">
        <v>337</v>
      </c>
      <c r="C281" s="22" t="s">
        <v>599</v>
      </c>
      <c r="D281" s="13" t="s">
        <v>601</v>
      </c>
      <c r="E281" s="30" t="s">
        <v>258</v>
      </c>
      <c r="F281" s="5"/>
      <c r="G281" s="5"/>
      <c r="H281" s="13">
        <v>2</v>
      </c>
      <c r="I281" s="11"/>
      <c r="J281" s="61">
        <f t="shared" si="4"/>
        <v>0</v>
      </c>
    </row>
    <row r="282" spans="1:10" ht="29.15" customHeight="1">
      <c r="A282" s="14" t="s">
        <v>1074</v>
      </c>
      <c r="B282" s="28" t="s">
        <v>337</v>
      </c>
      <c r="C282" s="22" t="s">
        <v>599</v>
      </c>
      <c r="D282" s="13" t="s">
        <v>602</v>
      </c>
      <c r="E282" s="30" t="s">
        <v>259</v>
      </c>
      <c r="F282" s="5"/>
      <c r="G282" s="5"/>
      <c r="H282" s="13">
        <v>2</v>
      </c>
      <c r="I282" s="11"/>
      <c r="J282" s="61">
        <f t="shared" si="4"/>
        <v>0</v>
      </c>
    </row>
    <row r="283" spans="1:10" ht="29.15" customHeight="1">
      <c r="A283" s="14" t="s">
        <v>1075</v>
      </c>
      <c r="B283" s="28" t="s">
        <v>337</v>
      </c>
      <c r="C283" s="22" t="s">
        <v>603</v>
      </c>
      <c r="D283" s="13" t="s">
        <v>604</v>
      </c>
      <c r="E283" s="30" t="s">
        <v>129</v>
      </c>
      <c r="F283" s="5"/>
      <c r="G283" s="5"/>
      <c r="H283" s="13">
        <v>2</v>
      </c>
      <c r="I283" s="11"/>
      <c r="J283" s="61">
        <f t="shared" si="4"/>
        <v>0</v>
      </c>
    </row>
    <row r="284" spans="1:10" ht="29.15" customHeight="1">
      <c r="A284" s="14" t="s">
        <v>1076</v>
      </c>
      <c r="B284" s="28" t="s">
        <v>337</v>
      </c>
      <c r="C284" s="22" t="s">
        <v>605</v>
      </c>
      <c r="D284" s="13" t="s">
        <v>606</v>
      </c>
      <c r="E284" s="30" t="s">
        <v>537</v>
      </c>
      <c r="F284" s="5"/>
      <c r="G284" s="5"/>
      <c r="H284" s="13">
        <v>2</v>
      </c>
      <c r="I284" s="11"/>
      <c r="J284" s="61">
        <f t="shared" si="4"/>
        <v>0</v>
      </c>
    </row>
    <row r="285" spans="1:10" ht="29.15" customHeight="1">
      <c r="A285" s="14" t="s">
        <v>1077</v>
      </c>
      <c r="B285" s="31" t="s">
        <v>337</v>
      </c>
      <c r="C285" s="22" t="s">
        <v>607</v>
      </c>
      <c r="D285" s="27" t="s">
        <v>608</v>
      </c>
      <c r="E285" s="30" t="s">
        <v>120</v>
      </c>
      <c r="F285" s="5"/>
      <c r="G285" s="5"/>
      <c r="H285" s="13">
        <v>78</v>
      </c>
      <c r="I285" s="11"/>
      <c r="J285" s="61">
        <f t="shared" si="4"/>
        <v>0</v>
      </c>
    </row>
    <row r="286" spans="1:10" ht="29.15" customHeight="1">
      <c r="A286" s="14" t="s">
        <v>1078</v>
      </c>
      <c r="B286" s="42" t="s">
        <v>337</v>
      </c>
      <c r="C286" s="34" t="s">
        <v>609</v>
      </c>
      <c r="D286" s="15" t="s">
        <v>610</v>
      </c>
      <c r="E286" s="35" t="s">
        <v>611</v>
      </c>
      <c r="F286" s="8"/>
      <c r="G286" s="8"/>
      <c r="H286" s="15">
        <v>3</v>
      </c>
      <c r="I286" s="11"/>
      <c r="J286" s="61">
        <f t="shared" si="4"/>
        <v>0</v>
      </c>
    </row>
    <row r="287" spans="1:10" ht="29.15" customHeight="1">
      <c r="A287" s="14" t="s">
        <v>1079</v>
      </c>
      <c r="B287" s="28" t="s">
        <v>337</v>
      </c>
      <c r="C287" s="22" t="s">
        <v>612</v>
      </c>
      <c r="D287" s="13" t="s">
        <v>613</v>
      </c>
      <c r="E287" s="30" t="s">
        <v>614</v>
      </c>
      <c r="F287" s="5"/>
      <c r="G287" s="5"/>
      <c r="H287" s="13">
        <v>2</v>
      </c>
      <c r="I287" s="11"/>
      <c r="J287" s="61">
        <f t="shared" si="4"/>
        <v>0</v>
      </c>
    </row>
    <row r="288" spans="1:10" ht="29.15" customHeight="1">
      <c r="A288" s="14" t="s">
        <v>1080</v>
      </c>
      <c r="B288" s="28" t="s">
        <v>337</v>
      </c>
      <c r="C288" s="22" t="s">
        <v>612</v>
      </c>
      <c r="D288" s="13" t="s">
        <v>615</v>
      </c>
      <c r="E288" s="30" t="s">
        <v>616</v>
      </c>
      <c r="F288" s="5"/>
      <c r="G288" s="5"/>
      <c r="H288" s="13">
        <v>1</v>
      </c>
      <c r="I288" s="11"/>
      <c r="J288" s="61">
        <f t="shared" si="4"/>
        <v>0</v>
      </c>
    </row>
    <row r="289" spans="1:10" ht="29.15" customHeight="1">
      <c r="A289" s="14" t="s">
        <v>1081</v>
      </c>
      <c r="B289" s="28" t="s">
        <v>337</v>
      </c>
      <c r="C289" s="22" t="s">
        <v>612</v>
      </c>
      <c r="D289" s="13" t="s">
        <v>617</v>
      </c>
      <c r="E289" s="30" t="s">
        <v>618</v>
      </c>
      <c r="F289" s="5"/>
      <c r="G289" s="5"/>
      <c r="H289" s="13">
        <v>1</v>
      </c>
      <c r="I289" s="11"/>
      <c r="J289" s="61">
        <f t="shared" si="4"/>
        <v>0</v>
      </c>
    </row>
    <row r="290" spans="1:10" ht="29.15" customHeight="1">
      <c r="A290" s="14" t="s">
        <v>1082</v>
      </c>
      <c r="B290" s="28" t="s">
        <v>337</v>
      </c>
      <c r="C290" s="22" t="s">
        <v>612</v>
      </c>
      <c r="D290" s="13" t="s">
        <v>619</v>
      </c>
      <c r="E290" s="30" t="s">
        <v>620</v>
      </c>
      <c r="F290" s="5"/>
      <c r="G290" s="5"/>
      <c r="H290" s="13">
        <v>1</v>
      </c>
      <c r="I290" s="11"/>
      <c r="J290" s="61">
        <f t="shared" si="4"/>
        <v>0</v>
      </c>
    </row>
    <row r="291" spans="1:10" ht="29.15" customHeight="1">
      <c r="A291" s="14" t="s">
        <v>1083</v>
      </c>
      <c r="B291" s="28" t="s">
        <v>337</v>
      </c>
      <c r="C291" s="22" t="s">
        <v>621</v>
      </c>
      <c r="D291" s="13" t="s">
        <v>622</v>
      </c>
      <c r="E291" s="30" t="s">
        <v>219</v>
      </c>
      <c r="F291" s="5"/>
      <c r="G291" s="5"/>
      <c r="H291" s="13">
        <v>3</v>
      </c>
      <c r="I291" s="11"/>
      <c r="J291" s="61">
        <f t="shared" si="4"/>
        <v>0</v>
      </c>
    </row>
    <row r="292" spans="1:10" ht="29.15" customHeight="1">
      <c r="A292" s="14" t="s">
        <v>1084</v>
      </c>
      <c r="B292" s="21" t="s">
        <v>337</v>
      </c>
      <c r="C292" s="22" t="s">
        <v>623</v>
      </c>
      <c r="D292" s="13" t="s">
        <v>624</v>
      </c>
      <c r="E292" s="23" t="s">
        <v>259</v>
      </c>
      <c r="F292" s="3"/>
      <c r="G292" s="3"/>
      <c r="H292" s="14">
        <v>2</v>
      </c>
      <c r="I292" s="11"/>
      <c r="J292" s="61">
        <f t="shared" si="4"/>
        <v>0</v>
      </c>
    </row>
    <row r="293" spans="1:10" ht="29.15" customHeight="1">
      <c r="A293" s="14" t="s">
        <v>1085</v>
      </c>
      <c r="B293" s="21" t="s">
        <v>337</v>
      </c>
      <c r="C293" s="22" t="s">
        <v>623</v>
      </c>
      <c r="D293" s="13" t="s">
        <v>625</v>
      </c>
      <c r="E293" s="23" t="s">
        <v>258</v>
      </c>
      <c r="F293" s="3"/>
      <c r="G293" s="3"/>
      <c r="H293" s="14">
        <v>2</v>
      </c>
      <c r="I293" s="11"/>
      <c r="J293" s="61">
        <f t="shared" si="4"/>
        <v>0</v>
      </c>
    </row>
    <row r="294" spans="1:10" ht="29.15" customHeight="1">
      <c r="A294" s="14" t="s">
        <v>1086</v>
      </c>
      <c r="B294" s="21" t="s">
        <v>337</v>
      </c>
      <c r="C294" s="22" t="s">
        <v>626</v>
      </c>
      <c r="D294" s="13" t="s">
        <v>627</v>
      </c>
      <c r="E294" s="23" t="s">
        <v>628</v>
      </c>
      <c r="F294" s="3"/>
      <c r="G294" s="3"/>
      <c r="H294" s="14">
        <v>6</v>
      </c>
      <c r="I294" s="11"/>
      <c r="J294" s="61">
        <f t="shared" si="4"/>
        <v>0</v>
      </c>
    </row>
    <row r="295" spans="1:10" ht="29.15" customHeight="1">
      <c r="A295" s="14" t="s">
        <v>1087</v>
      </c>
      <c r="B295" s="21" t="s">
        <v>337</v>
      </c>
      <c r="C295" s="22" t="s">
        <v>626</v>
      </c>
      <c r="D295" s="13" t="s">
        <v>629</v>
      </c>
      <c r="E295" s="23" t="s">
        <v>630</v>
      </c>
      <c r="F295" s="3"/>
      <c r="G295" s="3"/>
      <c r="H295" s="14">
        <v>6</v>
      </c>
      <c r="I295" s="11"/>
      <c r="J295" s="61">
        <f t="shared" si="4"/>
        <v>0</v>
      </c>
    </row>
    <row r="296" spans="1:10" ht="29.15" customHeight="1">
      <c r="A296" s="14" t="s">
        <v>1088</v>
      </c>
      <c r="B296" s="21" t="s">
        <v>337</v>
      </c>
      <c r="C296" s="22" t="s">
        <v>631</v>
      </c>
      <c r="D296" s="13" t="s">
        <v>632</v>
      </c>
      <c r="E296" s="23" t="s">
        <v>633</v>
      </c>
      <c r="F296" s="3"/>
      <c r="G296" s="3"/>
      <c r="H296" s="14">
        <v>12</v>
      </c>
      <c r="I296" s="11"/>
      <c r="J296" s="61">
        <f t="shared" si="4"/>
        <v>0</v>
      </c>
    </row>
    <row r="297" spans="1:10" ht="29.15" customHeight="1">
      <c r="A297" s="14" t="s">
        <v>1089</v>
      </c>
      <c r="B297" s="21" t="s">
        <v>337</v>
      </c>
      <c r="C297" s="22" t="s">
        <v>631</v>
      </c>
      <c r="D297" s="13" t="s">
        <v>634</v>
      </c>
      <c r="E297" s="23" t="s">
        <v>635</v>
      </c>
      <c r="F297" s="3"/>
      <c r="G297" s="3"/>
      <c r="H297" s="14">
        <v>10</v>
      </c>
      <c r="I297" s="11"/>
      <c r="J297" s="61">
        <f t="shared" si="4"/>
        <v>0</v>
      </c>
    </row>
    <row r="298" spans="1:10" ht="29.15" customHeight="1">
      <c r="A298" s="14" t="s">
        <v>1090</v>
      </c>
      <c r="B298" s="21" t="s">
        <v>337</v>
      </c>
      <c r="C298" s="22" t="s">
        <v>631</v>
      </c>
      <c r="D298" s="13" t="s">
        <v>636</v>
      </c>
      <c r="E298" s="23" t="s">
        <v>637</v>
      </c>
      <c r="F298" s="3"/>
      <c r="G298" s="3"/>
      <c r="H298" s="14">
        <v>10</v>
      </c>
      <c r="I298" s="11"/>
      <c r="J298" s="61">
        <f t="shared" si="4"/>
        <v>0</v>
      </c>
    </row>
    <row r="299" spans="1:10" ht="29.15" customHeight="1">
      <c r="A299" s="14" t="s">
        <v>1091</v>
      </c>
      <c r="B299" s="21" t="s">
        <v>337</v>
      </c>
      <c r="C299" s="22" t="s">
        <v>631</v>
      </c>
      <c r="D299" s="13" t="s">
        <v>638</v>
      </c>
      <c r="E299" s="23" t="s">
        <v>639</v>
      </c>
      <c r="F299" s="3"/>
      <c r="G299" s="3"/>
      <c r="H299" s="14">
        <v>10</v>
      </c>
      <c r="I299" s="11"/>
      <c r="J299" s="61">
        <f t="shared" si="4"/>
        <v>0</v>
      </c>
    </row>
    <row r="300" spans="1:10" ht="29.15" customHeight="1">
      <c r="A300" s="14" t="s">
        <v>1092</v>
      </c>
      <c r="B300" s="21" t="s">
        <v>337</v>
      </c>
      <c r="C300" s="22" t="s">
        <v>640</v>
      </c>
      <c r="D300" s="13" t="s">
        <v>641</v>
      </c>
      <c r="E300" s="23" t="s">
        <v>642</v>
      </c>
      <c r="F300" s="3"/>
      <c r="G300" s="3"/>
      <c r="H300" s="14">
        <v>4</v>
      </c>
      <c r="I300" s="11"/>
      <c r="J300" s="61">
        <f t="shared" si="4"/>
        <v>0</v>
      </c>
    </row>
    <row r="301" spans="1:10" ht="29.15" customHeight="1">
      <c r="A301" s="14" t="s">
        <v>1093</v>
      </c>
      <c r="B301" s="21" t="s">
        <v>337</v>
      </c>
      <c r="C301" s="22" t="s">
        <v>640</v>
      </c>
      <c r="D301" s="13" t="s">
        <v>641</v>
      </c>
      <c r="E301" s="23" t="s">
        <v>643</v>
      </c>
      <c r="F301" s="3"/>
      <c r="G301" s="3"/>
      <c r="H301" s="14">
        <v>4</v>
      </c>
      <c r="I301" s="11"/>
      <c r="J301" s="61">
        <f t="shared" si="4"/>
        <v>0</v>
      </c>
    </row>
    <row r="302" spans="1:10" ht="29.15" customHeight="1">
      <c r="A302" s="14" t="s">
        <v>1094</v>
      </c>
      <c r="B302" s="21" t="s">
        <v>337</v>
      </c>
      <c r="C302" s="22" t="s">
        <v>640</v>
      </c>
      <c r="D302" s="13" t="s">
        <v>641</v>
      </c>
      <c r="E302" s="23" t="s">
        <v>644</v>
      </c>
      <c r="F302" s="3"/>
      <c r="G302" s="3"/>
      <c r="H302" s="14">
        <v>4</v>
      </c>
      <c r="I302" s="11"/>
      <c r="J302" s="61">
        <f t="shared" si="4"/>
        <v>0</v>
      </c>
    </row>
    <row r="303" spans="1:10" ht="29.15" customHeight="1">
      <c r="A303" s="14" t="s">
        <v>1095</v>
      </c>
      <c r="B303" s="21" t="s">
        <v>337</v>
      </c>
      <c r="C303" s="22" t="s">
        <v>640</v>
      </c>
      <c r="D303" s="13" t="s">
        <v>641</v>
      </c>
      <c r="E303" s="23" t="s">
        <v>534</v>
      </c>
      <c r="F303" s="3"/>
      <c r="G303" s="3"/>
      <c r="H303" s="14">
        <v>4</v>
      </c>
      <c r="I303" s="11"/>
      <c r="J303" s="61">
        <f t="shared" si="4"/>
        <v>0</v>
      </c>
    </row>
    <row r="304" spans="1:10" ht="29.15" customHeight="1">
      <c r="A304" s="14" t="s">
        <v>1096</v>
      </c>
      <c r="B304" s="21" t="s">
        <v>337</v>
      </c>
      <c r="C304" s="22" t="s">
        <v>645</v>
      </c>
      <c r="D304" s="13" t="s">
        <v>646</v>
      </c>
      <c r="E304" s="23" t="s">
        <v>104</v>
      </c>
      <c r="F304" s="3"/>
      <c r="G304" s="3"/>
      <c r="H304" s="14">
        <v>4</v>
      </c>
      <c r="I304" s="11"/>
      <c r="J304" s="61">
        <f t="shared" si="4"/>
        <v>0</v>
      </c>
    </row>
    <row r="305" spans="1:10" ht="29.15" customHeight="1">
      <c r="A305" s="14" t="s">
        <v>1097</v>
      </c>
      <c r="B305" s="21" t="s">
        <v>337</v>
      </c>
      <c r="C305" s="22" t="s">
        <v>645</v>
      </c>
      <c r="D305" s="13" t="s">
        <v>647</v>
      </c>
      <c r="E305" s="23" t="s">
        <v>648</v>
      </c>
      <c r="F305" s="3"/>
      <c r="G305" s="3"/>
      <c r="H305" s="14">
        <v>4</v>
      </c>
      <c r="I305" s="11"/>
      <c r="J305" s="61">
        <f t="shared" si="4"/>
        <v>0</v>
      </c>
    </row>
    <row r="306" spans="1:10" ht="29.15" customHeight="1">
      <c r="A306" s="14" t="s">
        <v>1098</v>
      </c>
      <c r="B306" s="21" t="s">
        <v>337</v>
      </c>
      <c r="C306" s="22" t="s">
        <v>645</v>
      </c>
      <c r="D306" s="13" t="s">
        <v>647</v>
      </c>
      <c r="E306" s="23" t="s">
        <v>649</v>
      </c>
      <c r="F306" s="3"/>
      <c r="G306" s="3"/>
      <c r="H306" s="14">
        <v>4</v>
      </c>
      <c r="I306" s="11"/>
      <c r="J306" s="61">
        <f t="shared" si="4"/>
        <v>0</v>
      </c>
    </row>
    <row r="307" spans="1:10" ht="29.15" customHeight="1">
      <c r="A307" s="14" t="s">
        <v>1099</v>
      </c>
      <c r="B307" s="21" t="s">
        <v>337</v>
      </c>
      <c r="C307" s="22" t="s">
        <v>645</v>
      </c>
      <c r="D307" s="13" t="s">
        <v>647</v>
      </c>
      <c r="E307" s="23" t="s">
        <v>650</v>
      </c>
      <c r="F307" s="3"/>
      <c r="G307" s="3"/>
      <c r="H307" s="14">
        <v>4</v>
      </c>
      <c r="I307" s="11"/>
      <c r="J307" s="61">
        <f t="shared" si="4"/>
        <v>0</v>
      </c>
    </row>
    <row r="308" spans="1:10" ht="29.15" customHeight="1">
      <c r="A308" s="14" t="s">
        <v>1100</v>
      </c>
      <c r="B308" s="21" t="s">
        <v>337</v>
      </c>
      <c r="C308" s="22" t="s">
        <v>651</v>
      </c>
      <c r="D308" s="13" t="s">
        <v>652</v>
      </c>
      <c r="E308" s="23" t="s">
        <v>653</v>
      </c>
      <c r="F308" s="3"/>
      <c r="G308" s="3"/>
      <c r="H308" s="14">
        <v>2</v>
      </c>
      <c r="I308" s="11"/>
      <c r="J308" s="61">
        <f t="shared" si="4"/>
        <v>0</v>
      </c>
    </row>
    <row r="309" spans="1:10" ht="29.15" customHeight="1">
      <c r="A309" s="14" t="s">
        <v>1101</v>
      </c>
      <c r="B309" s="21" t="s">
        <v>337</v>
      </c>
      <c r="C309" s="22" t="s">
        <v>654</v>
      </c>
      <c r="D309" s="13" t="s">
        <v>655</v>
      </c>
      <c r="E309" s="23" t="s">
        <v>656</v>
      </c>
      <c r="F309" s="3"/>
      <c r="G309" s="3"/>
      <c r="H309" s="14">
        <v>1</v>
      </c>
      <c r="I309" s="11"/>
      <c r="J309" s="61">
        <f t="shared" si="4"/>
        <v>0</v>
      </c>
    </row>
    <row r="310" spans="1:10" ht="29.15" customHeight="1">
      <c r="A310" s="14" t="s">
        <v>1102</v>
      </c>
      <c r="B310" s="21" t="s">
        <v>337</v>
      </c>
      <c r="C310" s="22" t="s">
        <v>654</v>
      </c>
      <c r="D310" s="13" t="s">
        <v>657</v>
      </c>
      <c r="E310" s="23" t="s">
        <v>658</v>
      </c>
      <c r="F310" s="3"/>
      <c r="G310" s="3"/>
      <c r="H310" s="14">
        <v>1</v>
      </c>
      <c r="I310" s="11"/>
      <c r="J310" s="61">
        <f t="shared" si="4"/>
        <v>0</v>
      </c>
    </row>
    <row r="311" spans="1:10" ht="29.15" customHeight="1">
      <c r="A311" s="14" t="s">
        <v>1103</v>
      </c>
      <c r="B311" s="21" t="s">
        <v>337</v>
      </c>
      <c r="C311" s="22" t="s">
        <v>654</v>
      </c>
      <c r="D311" s="13" t="s">
        <v>659</v>
      </c>
      <c r="E311" s="23" t="s">
        <v>660</v>
      </c>
      <c r="F311" s="3"/>
      <c r="G311" s="3"/>
      <c r="H311" s="14">
        <v>1</v>
      </c>
      <c r="I311" s="11"/>
      <c r="J311" s="61">
        <f t="shared" si="4"/>
        <v>0</v>
      </c>
    </row>
    <row r="312" spans="1:10" ht="29.15" customHeight="1">
      <c r="A312" s="14" t="s">
        <v>1104</v>
      </c>
      <c r="B312" s="21" t="s">
        <v>337</v>
      </c>
      <c r="C312" s="22" t="s">
        <v>654</v>
      </c>
      <c r="D312" s="13" t="s">
        <v>661</v>
      </c>
      <c r="E312" s="23" t="s">
        <v>662</v>
      </c>
      <c r="F312" s="3"/>
      <c r="G312" s="3"/>
      <c r="H312" s="14">
        <v>1</v>
      </c>
      <c r="I312" s="11"/>
      <c r="J312" s="61">
        <f t="shared" si="4"/>
        <v>0</v>
      </c>
    </row>
    <row r="313" spans="1:10" ht="29.15" customHeight="1">
      <c r="A313" s="14" t="s">
        <v>1105</v>
      </c>
      <c r="B313" s="21" t="s">
        <v>498</v>
      </c>
      <c r="C313" s="22" t="s">
        <v>663</v>
      </c>
      <c r="D313" s="13" t="s">
        <v>664</v>
      </c>
      <c r="E313" s="23" t="s">
        <v>665</v>
      </c>
      <c r="F313" s="3"/>
      <c r="G313" s="3"/>
      <c r="H313" s="14">
        <v>6</v>
      </c>
      <c r="I313" s="11"/>
      <c r="J313" s="61">
        <f t="shared" si="4"/>
        <v>0</v>
      </c>
    </row>
    <row r="314" spans="1:10" ht="29.15" customHeight="1">
      <c r="A314" s="14" t="s">
        <v>1106</v>
      </c>
      <c r="B314" s="28" t="s">
        <v>666</v>
      </c>
      <c r="C314" s="22" t="s">
        <v>667</v>
      </c>
      <c r="D314" s="13" t="s">
        <v>668</v>
      </c>
      <c r="E314" s="30" t="s">
        <v>669</v>
      </c>
      <c r="F314" s="5"/>
      <c r="G314" s="5"/>
      <c r="H314" s="13">
        <v>2</v>
      </c>
      <c r="I314" s="11"/>
      <c r="J314" s="61">
        <f t="shared" si="4"/>
        <v>0</v>
      </c>
    </row>
    <row r="315" spans="1:10" ht="29.15" customHeight="1">
      <c r="A315" s="14" t="s">
        <v>1107</v>
      </c>
      <c r="B315" s="28" t="s">
        <v>666</v>
      </c>
      <c r="C315" s="43" t="s">
        <v>670</v>
      </c>
      <c r="D315" s="13" t="s">
        <v>671</v>
      </c>
      <c r="E315" s="30" t="s">
        <v>672</v>
      </c>
      <c r="F315" s="5"/>
      <c r="G315" s="5"/>
      <c r="H315" s="13">
        <v>2</v>
      </c>
      <c r="I315" s="11"/>
      <c r="J315" s="61">
        <f t="shared" si="4"/>
        <v>0</v>
      </c>
    </row>
    <row r="316" spans="1:10" ht="29.15" customHeight="1">
      <c r="A316" s="14" t="s">
        <v>1108</v>
      </c>
      <c r="B316" s="28" t="s">
        <v>666</v>
      </c>
      <c r="C316" s="22" t="s">
        <v>673</v>
      </c>
      <c r="D316" s="13" t="s">
        <v>674</v>
      </c>
      <c r="E316" s="30" t="s">
        <v>675</v>
      </c>
      <c r="F316" s="5"/>
      <c r="G316" s="5"/>
      <c r="H316" s="13">
        <v>4</v>
      </c>
      <c r="I316" s="11"/>
      <c r="J316" s="61">
        <f t="shared" si="4"/>
        <v>0</v>
      </c>
    </row>
    <row r="317" spans="1:10" ht="29.15" customHeight="1">
      <c r="A317" s="14" t="s">
        <v>1109</v>
      </c>
      <c r="B317" s="21" t="s">
        <v>676</v>
      </c>
      <c r="C317" s="22" t="s">
        <v>677</v>
      </c>
      <c r="D317" s="13" t="s">
        <v>678</v>
      </c>
      <c r="E317" s="30" t="s">
        <v>679</v>
      </c>
      <c r="F317" s="5"/>
      <c r="G317" s="5"/>
      <c r="H317" s="13">
        <v>6</v>
      </c>
      <c r="I317" s="11"/>
      <c r="J317" s="61">
        <f t="shared" si="4"/>
        <v>0</v>
      </c>
    </row>
    <row r="318" spans="1:10" ht="29.15" customHeight="1">
      <c r="A318" s="14" t="s">
        <v>1110</v>
      </c>
      <c r="B318" s="21" t="s">
        <v>676</v>
      </c>
      <c r="C318" s="22" t="s">
        <v>680</v>
      </c>
      <c r="D318" s="13" t="s">
        <v>681</v>
      </c>
      <c r="E318" s="30" t="s">
        <v>102</v>
      </c>
      <c r="F318" s="5"/>
      <c r="G318" s="5"/>
      <c r="H318" s="13">
        <v>10</v>
      </c>
      <c r="I318" s="11"/>
      <c r="J318" s="61">
        <f t="shared" si="4"/>
        <v>0</v>
      </c>
    </row>
    <row r="319" spans="1:10" ht="29.15" customHeight="1">
      <c r="A319" s="14" t="s">
        <v>1111</v>
      </c>
      <c r="B319" s="21" t="s">
        <v>676</v>
      </c>
      <c r="C319" s="22" t="s">
        <v>682</v>
      </c>
      <c r="D319" s="13" t="s">
        <v>683</v>
      </c>
      <c r="E319" s="23" t="s">
        <v>684</v>
      </c>
      <c r="F319" s="3"/>
      <c r="G319" s="3"/>
      <c r="H319" s="14">
        <v>8</v>
      </c>
      <c r="I319" s="11"/>
      <c r="J319" s="61">
        <f t="shared" si="4"/>
        <v>0</v>
      </c>
    </row>
    <row r="320" spans="1:10" ht="29.15" customHeight="1">
      <c r="A320" s="14" t="s">
        <v>1112</v>
      </c>
      <c r="B320" s="21" t="s">
        <v>676</v>
      </c>
      <c r="C320" s="22" t="s">
        <v>682</v>
      </c>
      <c r="D320" s="13" t="s">
        <v>685</v>
      </c>
      <c r="E320" s="23" t="s">
        <v>686</v>
      </c>
      <c r="F320" s="3"/>
      <c r="G320" s="3"/>
      <c r="H320" s="14">
        <v>8</v>
      </c>
      <c r="I320" s="11"/>
      <c r="J320" s="61">
        <f t="shared" si="4"/>
        <v>0</v>
      </c>
    </row>
    <row r="321" spans="1:10" ht="29.15" customHeight="1">
      <c r="A321" s="14" t="s">
        <v>1113</v>
      </c>
      <c r="B321" s="21" t="s">
        <v>676</v>
      </c>
      <c r="C321" s="22" t="s">
        <v>682</v>
      </c>
      <c r="D321" s="13" t="s">
        <v>687</v>
      </c>
      <c r="E321" s="23" t="s">
        <v>688</v>
      </c>
      <c r="F321" s="3"/>
      <c r="G321" s="3"/>
      <c r="H321" s="14">
        <v>8</v>
      </c>
      <c r="I321" s="11"/>
      <c r="J321" s="61">
        <f t="shared" si="4"/>
        <v>0</v>
      </c>
    </row>
    <row r="322" spans="1:10" ht="29.15" customHeight="1">
      <c r="A322" s="14" t="s">
        <v>1114</v>
      </c>
      <c r="B322" s="21" t="s">
        <v>676</v>
      </c>
      <c r="C322" s="22" t="s">
        <v>682</v>
      </c>
      <c r="D322" s="13" t="s">
        <v>689</v>
      </c>
      <c r="E322" s="23" t="s">
        <v>690</v>
      </c>
      <c r="F322" s="3"/>
      <c r="G322" s="3"/>
      <c r="H322" s="14">
        <v>8</v>
      </c>
      <c r="I322" s="11"/>
      <c r="J322" s="61">
        <f t="shared" si="4"/>
        <v>0</v>
      </c>
    </row>
    <row r="323" spans="1:10" ht="29.15" customHeight="1">
      <c r="A323" s="14" t="s">
        <v>1115</v>
      </c>
      <c r="B323" s="21" t="s">
        <v>676</v>
      </c>
      <c r="C323" s="22" t="s">
        <v>691</v>
      </c>
      <c r="D323" s="13" t="s">
        <v>692</v>
      </c>
      <c r="E323" s="23" t="s">
        <v>693</v>
      </c>
      <c r="F323" s="3"/>
      <c r="G323" s="3"/>
      <c r="H323" s="14">
        <v>6</v>
      </c>
      <c r="I323" s="11"/>
      <c r="J323" s="61">
        <f t="shared" si="4"/>
        <v>0</v>
      </c>
    </row>
    <row r="324" spans="1:10" ht="29.15" customHeight="1">
      <c r="A324" s="14" t="s">
        <v>1116</v>
      </c>
      <c r="B324" s="21" t="s">
        <v>676</v>
      </c>
      <c r="C324" s="22" t="s">
        <v>691</v>
      </c>
      <c r="D324" s="13" t="s">
        <v>694</v>
      </c>
      <c r="E324" s="23" t="s">
        <v>695</v>
      </c>
      <c r="F324" s="3"/>
      <c r="G324" s="3"/>
      <c r="H324" s="14">
        <v>6</v>
      </c>
      <c r="I324" s="11"/>
      <c r="J324" s="61">
        <f t="shared" si="4"/>
        <v>0</v>
      </c>
    </row>
    <row r="325" spans="1:10" ht="29.15" customHeight="1">
      <c r="A325" s="14" t="s">
        <v>1117</v>
      </c>
      <c r="B325" s="21" t="s">
        <v>676</v>
      </c>
      <c r="C325" s="22" t="s">
        <v>691</v>
      </c>
      <c r="D325" s="13" t="s">
        <v>696</v>
      </c>
      <c r="E325" s="23" t="s">
        <v>697</v>
      </c>
      <c r="F325" s="3"/>
      <c r="G325" s="3"/>
      <c r="H325" s="14">
        <v>6</v>
      </c>
      <c r="I325" s="11"/>
      <c r="J325" s="61">
        <f t="shared" si="4"/>
        <v>0</v>
      </c>
    </row>
    <row r="326" spans="1:10" ht="29.15" customHeight="1">
      <c r="A326" s="14" t="s">
        <v>1118</v>
      </c>
      <c r="B326" s="21" t="s">
        <v>676</v>
      </c>
      <c r="C326" s="22" t="s">
        <v>691</v>
      </c>
      <c r="D326" s="13" t="s">
        <v>698</v>
      </c>
      <c r="E326" s="23" t="s">
        <v>699</v>
      </c>
      <c r="F326" s="3"/>
      <c r="G326" s="3"/>
      <c r="H326" s="14">
        <v>6</v>
      </c>
      <c r="I326" s="11"/>
      <c r="J326" s="61">
        <f t="shared" si="4"/>
        <v>0</v>
      </c>
    </row>
    <row r="327" spans="1:10" ht="29.15" customHeight="1">
      <c r="A327" s="14" t="s">
        <v>1119</v>
      </c>
      <c r="B327" s="21" t="s">
        <v>676</v>
      </c>
      <c r="C327" s="22" t="s">
        <v>700</v>
      </c>
      <c r="D327" s="13" t="s">
        <v>701</v>
      </c>
      <c r="E327" s="23" t="s">
        <v>702</v>
      </c>
      <c r="F327" s="3"/>
      <c r="G327" s="3"/>
      <c r="H327" s="14">
        <v>3</v>
      </c>
      <c r="I327" s="11"/>
      <c r="J327" s="61">
        <f t="shared" si="4"/>
        <v>0</v>
      </c>
    </row>
    <row r="328" spans="1:10" ht="29.15" customHeight="1">
      <c r="A328" s="14" t="s">
        <v>1120</v>
      </c>
      <c r="B328" s="21" t="s">
        <v>676</v>
      </c>
      <c r="C328" s="22" t="s">
        <v>700</v>
      </c>
      <c r="D328" s="13" t="s">
        <v>701</v>
      </c>
      <c r="E328" s="23" t="s">
        <v>703</v>
      </c>
      <c r="F328" s="3"/>
      <c r="G328" s="3"/>
      <c r="H328" s="14">
        <v>2</v>
      </c>
      <c r="I328" s="11"/>
      <c r="J328" s="61">
        <f t="shared" si="4"/>
        <v>0</v>
      </c>
    </row>
    <row r="329" spans="1:10" ht="29.15" customHeight="1">
      <c r="A329" s="14" t="s">
        <v>1121</v>
      </c>
      <c r="B329" s="21" t="s">
        <v>676</v>
      </c>
      <c r="C329" s="22" t="s">
        <v>700</v>
      </c>
      <c r="D329" s="13" t="s">
        <v>701</v>
      </c>
      <c r="E329" s="23" t="s">
        <v>704</v>
      </c>
      <c r="F329" s="3"/>
      <c r="G329" s="3"/>
      <c r="H329" s="14">
        <v>2</v>
      </c>
      <c r="I329" s="11"/>
      <c r="J329" s="61">
        <f t="shared" si="4"/>
        <v>0</v>
      </c>
    </row>
    <row r="330" spans="1:10" ht="29.15" customHeight="1">
      <c r="A330" s="14" t="s">
        <v>1122</v>
      </c>
      <c r="B330" s="21" t="s">
        <v>676</v>
      </c>
      <c r="C330" s="22" t="s">
        <v>700</v>
      </c>
      <c r="D330" s="13" t="s">
        <v>701</v>
      </c>
      <c r="E330" s="23" t="s">
        <v>705</v>
      </c>
      <c r="F330" s="3"/>
      <c r="G330" s="3"/>
      <c r="H330" s="14">
        <v>2</v>
      </c>
      <c r="I330" s="11"/>
      <c r="J330" s="61">
        <f aca="true" t="shared" si="5" ref="J330:J382">H330*I330</f>
        <v>0</v>
      </c>
    </row>
    <row r="331" spans="1:10" ht="29.15" customHeight="1">
      <c r="A331" s="14" t="s">
        <v>1123</v>
      </c>
      <c r="B331" s="28" t="s">
        <v>706</v>
      </c>
      <c r="C331" s="22" t="s">
        <v>707</v>
      </c>
      <c r="D331" s="13" t="s">
        <v>708</v>
      </c>
      <c r="E331" s="30" t="s">
        <v>129</v>
      </c>
      <c r="F331" s="5"/>
      <c r="G331" s="5"/>
      <c r="H331" s="13">
        <v>1</v>
      </c>
      <c r="I331" s="11"/>
      <c r="J331" s="61">
        <f t="shared" si="5"/>
        <v>0</v>
      </c>
    </row>
    <row r="332" spans="1:10" ht="29.15" customHeight="1">
      <c r="A332" s="14" t="s">
        <v>1124</v>
      </c>
      <c r="B332" s="28" t="s">
        <v>706</v>
      </c>
      <c r="C332" s="22" t="s">
        <v>709</v>
      </c>
      <c r="D332" s="13" t="s">
        <v>710</v>
      </c>
      <c r="E332" s="30" t="s">
        <v>106</v>
      </c>
      <c r="F332" s="5"/>
      <c r="G332" s="5"/>
      <c r="H332" s="13">
        <v>1</v>
      </c>
      <c r="I332" s="11"/>
      <c r="J332" s="61">
        <f t="shared" si="5"/>
        <v>0</v>
      </c>
    </row>
    <row r="333" spans="1:10" ht="29.15" customHeight="1">
      <c r="A333" s="14" t="s">
        <v>1125</v>
      </c>
      <c r="B333" s="28" t="s">
        <v>706</v>
      </c>
      <c r="C333" s="22" t="s">
        <v>709</v>
      </c>
      <c r="D333" s="13" t="s">
        <v>711</v>
      </c>
      <c r="E333" s="30" t="s">
        <v>107</v>
      </c>
      <c r="F333" s="5"/>
      <c r="G333" s="5"/>
      <c r="H333" s="13">
        <v>1</v>
      </c>
      <c r="I333" s="11"/>
      <c r="J333" s="61">
        <f t="shared" si="5"/>
        <v>0</v>
      </c>
    </row>
    <row r="334" spans="1:10" ht="29.15" customHeight="1">
      <c r="A334" s="14" t="s">
        <v>1126</v>
      </c>
      <c r="B334" s="28" t="s">
        <v>706</v>
      </c>
      <c r="C334" s="22" t="s">
        <v>709</v>
      </c>
      <c r="D334" s="13" t="s">
        <v>712</v>
      </c>
      <c r="E334" s="30" t="s">
        <v>105</v>
      </c>
      <c r="F334" s="5"/>
      <c r="G334" s="5"/>
      <c r="H334" s="13">
        <v>1</v>
      </c>
      <c r="I334" s="11"/>
      <c r="J334" s="61">
        <f t="shared" si="5"/>
        <v>0</v>
      </c>
    </row>
    <row r="335" spans="1:10" ht="29.15" customHeight="1">
      <c r="A335" s="14" t="s">
        <v>1127</v>
      </c>
      <c r="B335" s="28" t="s">
        <v>706</v>
      </c>
      <c r="C335" s="22" t="s">
        <v>713</v>
      </c>
      <c r="D335" s="13" t="s">
        <v>714</v>
      </c>
      <c r="E335" s="30" t="s">
        <v>102</v>
      </c>
      <c r="F335" s="5"/>
      <c r="G335" s="5"/>
      <c r="H335" s="13">
        <v>3</v>
      </c>
      <c r="I335" s="11"/>
      <c r="J335" s="61">
        <f t="shared" si="5"/>
        <v>0</v>
      </c>
    </row>
    <row r="336" spans="1:10" ht="29.15" customHeight="1">
      <c r="A336" s="14" t="s">
        <v>1128</v>
      </c>
      <c r="B336" s="28" t="s">
        <v>706</v>
      </c>
      <c r="C336" s="22" t="s">
        <v>713</v>
      </c>
      <c r="D336" s="13" t="s">
        <v>715</v>
      </c>
      <c r="E336" s="23" t="s">
        <v>13</v>
      </c>
      <c r="F336" s="3"/>
      <c r="G336" s="3"/>
      <c r="H336" s="12">
        <v>42</v>
      </c>
      <c r="I336" s="11"/>
      <c r="J336" s="61">
        <f t="shared" si="5"/>
        <v>0</v>
      </c>
    </row>
    <row r="337" spans="1:10" ht="29.15" customHeight="1">
      <c r="A337" s="14" t="s">
        <v>1129</v>
      </c>
      <c r="B337" s="28" t="s">
        <v>706</v>
      </c>
      <c r="C337" s="22" t="s">
        <v>716</v>
      </c>
      <c r="D337" s="13" t="s">
        <v>717</v>
      </c>
      <c r="E337" s="23" t="s">
        <v>40</v>
      </c>
      <c r="F337" s="3"/>
      <c r="G337" s="3"/>
      <c r="H337" s="12">
        <v>13</v>
      </c>
      <c r="I337" s="11"/>
      <c r="J337" s="61">
        <f t="shared" si="5"/>
        <v>0</v>
      </c>
    </row>
    <row r="338" spans="1:10" ht="29.15" customHeight="1">
      <c r="A338" s="14" t="s">
        <v>1130</v>
      </c>
      <c r="B338" s="28" t="s">
        <v>706</v>
      </c>
      <c r="C338" s="22" t="s">
        <v>718</v>
      </c>
      <c r="D338" s="13" t="s">
        <v>719</v>
      </c>
      <c r="E338" s="23" t="s">
        <v>720</v>
      </c>
      <c r="F338" s="3"/>
      <c r="G338" s="3"/>
      <c r="H338" s="12">
        <v>6</v>
      </c>
      <c r="I338" s="11"/>
      <c r="J338" s="61">
        <f t="shared" si="5"/>
        <v>0</v>
      </c>
    </row>
    <row r="339" spans="1:10" ht="29.15" customHeight="1">
      <c r="A339" s="14" t="s">
        <v>1131</v>
      </c>
      <c r="B339" s="28" t="s">
        <v>800</v>
      </c>
      <c r="C339" s="22" t="s">
        <v>721</v>
      </c>
      <c r="D339" s="44" t="s">
        <v>722</v>
      </c>
      <c r="E339" s="30" t="s">
        <v>723</v>
      </c>
      <c r="F339" s="5"/>
      <c r="G339" s="5"/>
      <c r="H339" s="13">
        <v>2</v>
      </c>
      <c r="I339" s="11"/>
      <c r="J339" s="61">
        <f t="shared" si="5"/>
        <v>0</v>
      </c>
    </row>
    <row r="340" spans="1:10" ht="29.15" customHeight="1">
      <c r="A340" s="14" t="s">
        <v>1132</v>
      </c>
      <c r="B340" s="21" t="s">
        <v>724</v>
      </c>
      <c r="C340" s="22" t="s">
        <v>725</v>
      </c>
      <c r="D340" s="13">
        <v>1126301</v>
      </c>
      <c r="E340" s="23" t="s">
        <v>84</v>
      </c>
      <c r="F340" s="3"/>
      <c r="G340" s="3"/>
      <c r="H340" s="12">
        <v>76</v>
      </c>
      <c r="I340" s="11"/>
      <c r="J340" s="61">
        <f t="shared" si="5"/>
        <v>0</v>
      </c>
    </row>
    <row r="341" spans="1:10" ht="29.15" customHeight="1">
      <c r="A341" s="14" t="s">
        <v>1133</v>
      </c>
      <c r="B341" s="21" t="s">
        <v>724</v>
      </c>
      <c r="C341" s="22" t="s">
        <v>726</v>
      </c>
      <c r="D341" s="13">
        <v>44469704</v>
      </c>
      <c r="E341" s="23" t="s">
        <v>456</v>
      </c>
      <c r="F341" s="3"/>
      <c r="G341" s="3"/>
      <c r="H341" s="12">
        <v>7</v>
      </c>
      <c r="I341" s="11"/>
      <c r="J341" s="61">
        <f t="shared" si="5"/>
        <v>0</v>
      </c>
    </row>
    <row r="342" spans="1:10" ht="29.15" customHeight="1">
      <c r="A342" s="14" t="s">
        <v>1134</v>
      </c>
      <c r="B342" s="21" t="s">
        <v>724</v>
      </c>
      <c r="C342" s="22" t="s">
        <v>726</v>
      </c>
      <c r="D342" s="13">
        <v>44469705</v>
      </c>
      <c r="E342" s="23" t="s">
        <v>457</v>
      </c>
      <c r="F342" s="3"/>
      <c r="G342" s="3"/>
      <c r="H342" s="12">
        <v>7</v>
      </c>
      <c r="I342" s="11"/>
      <c r="J342" s="61">
        <f t="shared" si="5"/>
        <v>0</v>
      </c>
    </row>
    <row r="343" spans="1:10" ht="29.15" customHeight="1">
      <c r="A343" s="14" t="s">
        <v>1135</v>
      </c>
      <c r="B343" s="21" t="s">
        <v>724</v>
      </c>
      <c r="C343" s="22" t="s">
        <v>726</v>
      </c>
      <c r="D343" s="13">
        <v>44469706</v>
      </c>
      <c r="E343" s="23" t="s">
        <v>455</v>
      </c>
      <c r="F343" s="3"/>
      <c r="G343" s="3"/>
      <c r="H343" s="12">
        <v>7</v>
      </c>
      <c r="I343" s="11"/>
      <c r="J343" s="61">
        <f t="shared" si="5"/>
        <v>0</v>
      </c>
    </row>
    <row r="344" spans="1:10" ht="29.15" customHeight="1">
      <c r="A344" s="14" t="s">
        <v>1136</v>
      </c>
      <c r="B344" s="21" t="s">
        <v>724</v>
      </c>
      <c r="C344" s="22" t="s">
        <v>726</v>
      </c>
      <c r="D344" s="13">
        <v>44469803</v>
      </c>
      <c r="E344" s="23" t="s">
        <v>350</v>
      </c>
      <c r="F344" s="3"/>
      <c r="G344" s="3"/>
      <c r="H344" s="12">
        <v>11</v>
      </c>
      <c r="I344" s="11"/>
      <c r="J344" s="61">
        <f t="shared" si="5"/>
        <v>0</v>
      </c>
    </row>
    <row r="345" spans="1:10" ht="29.15" customHeight="1">
      <c r="A345" s="14" t="s">
        <v>1137</v>
      </c>
      <c r="B345" s="21" t="s">
        <v>724</v>
      </c>
      <c r="C345" s="22" t="s">
        <v>727</v>
      </c>
      <c r="D345" s="13">
        <v>44973533</v>
      </c>
      <c r="E345" s="23" t="s">
        <v>728</v>
      </c>
      <c r="F345" s="3"/>
      <c r="G345" s="3"/>
      <c r="H345" s="12">
        <v>2</v>
      </c>
      <c r="I345" s="11"/>
      <c r="J345" s="61">
        <f t="shared" si="5"/>
        <v>0</v>
      </c>
    </row>
    <row r="346" spans="1:10" ht="29.15" customHeight="1">
      <c r="A346" s="14" t="s">
        <v>1138</v>
      </c>
      <c r="B346" s="21" t="s">
        <v>724</v>
      </c>
      <c r="C346" s="22" t="s">
        <v>727</v>
      </c>
      <c r="D346" s="13">
        <v>44973534</v>
      </c>
      <c r="E346" s="23" t="s">
        <v>729</v>
      </c>
      <c r="F346" s="3"/>
      <c r="G346" s="3"/>
      <c r="H346" s="12">
        <v>2</v>
      </c>
      <c r="I346" s="11"/>
      <c r="J346" s="61">
        <f t="shared" si="5"/>
        <v>0</v>
      </c>
    </row>
    <row r="347" spans="1:10" ht="29.15" customHeight="1">
      <c r="A347" s="14" t="s">
        <v>1139</v>
      </c>
      <c r="B347" s="21" t="s">
        <v>724</v>
      </c>
      <c r="C347" s="22" t="s">
        <v>727</v>
      </c>
      <c r="D347" s="13">
        <v>44973535</v>
      </c>
      <c r="E347" s="23" t="s">
        <v>730</v>
      </c>
      <c r="F347" s="3"/>
      <c r="G347" s="3"/>
      <c r="H347" s="12">
        <v>2</v>
      </c>
      <c r="I347" s="11"/>
      <c r="J347" s="61">
        <f t="shared" si="5"/>
        <v>0</v>
      </c>
    </row>
    <row r="348" spans="1:10" ht="29.15" customHeight="1">
      <c r="A348" s="14" t="s">
        <v>1140</v>
      </c>
      <c r="B348" s="21" t="s">
        <v>724</v>
      </c>
      <c r="C348" s="22" t="s">
        <v>727</v>
      </c>
      <c r="D348" s="13">
        <v>44973536</v>
      </c>
      <c r="E348" s="23" t="s">
        <v>360</v>
      </c>
      <c r="F348" s="3"/>
      <c r="G348" s="3"/>
      <c r="H348" s="12">
        <v>8</v>
      </c>
      <c r="I348" s="11"/>
      <c r="J348" s="61">
        <f t="shared" si="5"/>
        <v>0</v>
      </c>
    </row>
    <row r="349" spans="1:10" ht="29.15" customHeight="1">
      <c r="A349" s="14" t="s">
        <v>1141</v>
      </c>
      <c r="B349" s="21" t="s">
        <v>724</v>
      </c>
      <c r="C349" s="22" t="s">
        <v>731</v>
      </c>
      <c r="D349" s="13">
        <v>44992402</v>
      </c>
      <c r="E349" s="23" t="s">
        <v>13</v>
      </c>
      <c r="F349" s="3"/>
      <c r="G349" s="3"/>
      <c r="H349" s="12">
        <v>4</v>
      </c>
      <c r="I349" s="11"/>
      <c r="J349" s="61">
        <f t="shared" si="5"/>
        <v>0</v>
      </c>
    </row>
    <row r="350" spans="1:10" ht="29.15" customHeight="1">
      <c r="A350" s="14" t="s">
        <v>1142</v>
      </c>
      <c r="B350" s="21" t="s">
        <v>724</v>
      </c>
      <c r="C350" s="22" t="s">
        <v>732</v>
      </c>
      <c r="D350" s="13" t="s">
        <v>733</v>
      </c>
      <c r="E350" s="23" t="s">
        <v>40</v>
      </c>
      <c r="F350" s="3"/>
      <c r="G350" s="3"/>
      <c r="H350" s="12">
        <v>12</v>
      </c>
      <c r="I350" s="11"/>
      <c r="J350" s="61">
        <f t="shared" si="5"/>
        <v>0</v>
      </c>
    </row>
    <row r="351" spans="1:10" ht="29.15" customHeight="1">
      <c r="A351" s="14" t="s">
        <v>1143</v>
      </c>
      <c r="B351" s="28" t="s">
        <v>724</v>
      </c>
      <c r="C351" s="22" t="s">
        <v>734</v>
      </c>
      <c r="D351" s="13" t="s">
        <v>735</v>
      </c>
      <c r="E351" s="30" t="s">
        <v>120</v>
      </c>
      <c r="F351" s="5"/>
      <c r="G351" s="5"/>
      <c r="H351" s="13">
        <v>2</v>
      </c>
      <c r="I351" s="11"/>
      <c r="J351" s="61">
        <f t="shared" si="5"/>
        <v>0</v>
      </c>
    </row>
    <row r="352" spans="1:10" ht="29.15" customHeight="1">
      <c r="A352" s="14" t="s">
        <v>1144</v>
      </c>
      <c r="B352" s="28" t="s">
        <v>724</v>
      </c>
      <c r="C352" s="22" t="s">
        <v>734</v>
      </c>
      <c r="D352" s="13" t="s">
        <v>736</v>
      </c>
      <c r="E352" s="30" t="s">
        <v>737</v>
      </c>
      <c r="F352" s="5"/>
      <c r="G352" s="5"/>
      <c r="H352" s="13">
        <v>2</v>
      </c>
      <c r="I352" s="11"/>
      <c r="J352" s="61">
        <f t="shared" si="5"/>
        <v>0</v>
      </c>
    </row>
    <row r="353" spans="1:10" ht="29.15" customHeight="1">
      <c r="A353" s="14" t="s">
        <v>1145</v>
      </c>
      <c r="B353" s="28" t="s">
        <v>724</v>
      </c>
      <c r="C353" s="22" t="s">
        <v>734</v>
      </c>
      <c r="D353" s="13" t="s">
        <v>738</v>
      </c>
      <c r="E353" s="30" t="s">
        <v>739</v>
      </c>
      <c r="F353" s="5"/>
      <c r="G353" s="5"/>
      <c r="H353" s="13">
        <v>2</v>
      </c>
      <c r="I353" s="11"/>
      <c r="J353" s="61">
        <f t="shared" si="5"/>
        <v>0</v>
      </c>
    </row>
    <row r="354" spans="1:10" ht="29.15" customHeight="1">
      <c r="A354" s="14" t="s">
        <v>1146</v>
      </c>
      <c r="B354" s="28" t="s">
        <v>724</v>
      </c>
      <c r="C354" s="22" t="s">
        <v>734</v>
      </c>
      <c r="D354" s="13" t="s">
        <v>740</v>
      </c>
      <c r="E354" s="30" t="s">
        <v>741</v>
      </c>
      <c r="F354" s="5"/>
      <c r="G354" s="5"/>
      <c r="H354" s="13">
        <v>2</v>
      </c>
      <c r="I354" s="11"/>
      <c r="J354" s="61">
        <f t="shared" si="5"/>
        <v>0</v>
      </c>
    </row>
    <row r="355" spans="1:10" ht="29.15" customHeight="1">
      <c r="A355" s="14" t="s">
        <v>1147</v>
      </c>
      <c r="B355" s="28" t="s">
        <v>724</v>
      </c>
      <c r="C355" s="22" t="s">
        <v>742</v>
      </c>
      <c r="D355" s="13">
        <v>45862840</v>
      </c>
      <c r="E355" s="30" t="s">
        <v>743</v>
      </c>
      <c r="F355" s="5"/>
      <c r="G355" s="5"/>
      <c r="H355" s="13">
        <v>3</v>
      </c>
      <c r="I355" s="11"/>
      <c r="J355" s="61">
        <f t="shared" si="5"/>
        <v>0</v>
      </c>
    </row>
    <row r="356" spans="1:10" ht="29.15" customHeight="1">
      <c r="A356" s="14" t="s">
        <v>1148</v>
      </c>
      <c r="B356" s="28" t="s">
        <v>724</v>
      </c>
      <c r="C356" s="22" t="s">
        <v>742</v>
      </c>
      <c r="D356" s="13">
        <v>45862837</v>
      </c>
      <c r="E356" s="30" t="s">
        <v>560</v>
      </c>
      <c r="F356" s="5"/>
      <c r="G356" s="5"/>
      <c r="H356" s="13">
        <v>2</v>
      </c>
      <c r="I356" s="11"/>
      <c r="J356" s="61">
        <f t="shared" si="5"/>
        <v>0</v>
      </c>
    </row>
    <row r="357" spans="1:10" ht="29.15" customHeight="1">
      <c r="A357" s="14" t="s">
        <v>1149</v>
      </c>
      <c r="B357" s="28" t="s">
        <v>724</v>
      </c>
      <c r="C357" s="22" t="s">
        <v>742</v>
      </c>
      <c r="D357" s="13">
        <v>45862838</v>
      </c>
      <c r="E357" s="30" t="s">
        <v>744</v>
      </c>
      <c r="F357" s="5"/>
      <c r="G357" s="5"/>
      <c r="H357" s="13">
        <v>2</v>
      </c>
      <c r="I357" s="11"/>
      <c r="J357" s="61">
        <f t="shared" si="5"/>
        <v>0</v>
      </c>
    </row>
    <row r="358" spans="1:10" ht="29.15" customHeight="1">
      <c r="A358" s="14" t="s">
        <v>1150</v>
      </c>
      <c r="B358" s="28" t="s">
        <v>724</v>
      </c>
      <c r="C358" s="22" t="s">
        <v>742</v>
      </c>
      <c r="D358" s="13">
        <v>45862839</v>
      </c>
      <c r="E358" s="30" t="s">
        <v>558</v>
      </c>
      <c r="F358" s="5"/>
      <c r="G358" s="5"/>
      <c r="H358" s="13">
        <v>2</v>
      </c>
      <c r="I358" s="11"/>
      <c r="J358" s="61">
        <f t="shared" si="5"/>
        <v>0</v>
      </c>
    </row>
    <row r="359" spans="1:10" ht="29.15" customHeight="1">
      <c r="A359" s="14" t="s">
        <v>1151</v>
      </c>
      <c r="B359" s="28" t="s">
        <v>745</v>
      </c>
      <c r="C359" s="22" t="s">
        <v>746</v>
      </c>
      <c r="D359" s="13" t="s">
        <v>747</v>
      </c>
      <c r="E359" s="30" t="s">
        <v>748</v>
      </c>
      <c r="F359" s="5"/>
      <c r="G359" s="5"/>
      <c r="H359" s="13">
        <v>2</v>
      </c>
      <c r="I359" s="11"/>
      <c r="J359" s="61">
        <f t="shared" si="5"/>
        <v>0</v>
      </c>
    </row>
    <row r="360" spans="1:10" ht="29.15" customHeight="1">
      <c r="A360" s="14" t="s">
        <v>1152</v>
      </c>
      <c r="B360" s="28" t="s">
        <v>745</v>
      </c>
      <c r="C360" s="22" t="s">
        <v>749</v>
      </c>
      <c r="D360" s="13" t="s">
        <v>750</v>
      </c>
      <c r="E360" s="30" t="s">
        <v>748</v>
      </c>
      <c r="F360" s="5"/>
      <c r="G360" s="5"/>
      <c r="H360" s="13">
        <v>2</v>
      </c>
      <c r="I360" s="11"/>
      <c r="J360" s="61">
        <f t="shared" si="5"/>
        <v>0</v>
      </c>
    </row>
    <row r="361" spans="1:10" ht="29.15" customHeight="1">
      <c r="A361" s="14" t="s">
        <v>1153</v>
      </c>
      <c r="B361" s="28" t="s">
        <v>745</v>
      </c>
      <c r="C361" s="22" t="s">
        <v>751</v>
      </c>
      <c r="D361" s="13" t="s">
        <v>752</v>
      </c>
      <c r="E361" s="30" t="s">
        <v>748</v>
      </c>
      <c r="F361" s="5"/>
      <c r="G361" s="5"/>
      <c r="H361" s="13">
        <v>2</v>
      </c>
      <c r="I361" s="11"/>
      <c r="J361" s="61">
        <f t="shared" si="5"/>
        <v>0</v>
      </c>
    </row>
    <row r="362" spans="1:10" ht="29.15" customHeight="1">
      <c r="A362" s="14" t="s">
        <v>1154</v>
      </c>
      <c r="B362" s="21" t="s">
        <v>753</v>
      </c>
      <c r="C362" s="29" t="s">
        <v>754</v>
      </c>
      <c r="D362" s="45" t="s">
        <v>755</v>
      </c>
      <c r="E362" s="23" t="s">
        <v>756</v>
      </c>
      <c r="F362" s="3"/>
      <c r="G362" s="3"/>
      <c r="H362" s="14">
        <v>2</v>
      </c>
      <c r="I362" s="11"/>
      <c r="J362" s="61">
        <f t="shared" si="5"/>
        <v>0</v>
      </c>
    </row>
    <row r="363" spans="1:10" ht="29.15" customHeight="1">
      <c r="A363" s="14" t="s">
        <v>1155</v>
      </c>
      <c r="B363" s="21" t="s">
        <v>757</v>
      </c>
      <c r="C363" s="22" t="s">
        <v>758</v>
      </c>
      <c r="D363" s="13" t="s">
        <v>759</v>
      </c>
      <c r="E363" s="23" t="s">
        <v>760</v>
      </c>
      <c r="F363" s="3"/>
      <c r="G363" s="3"/>
      <c r="H363" s="12">
        <v>6</v>
      </c>
      <c r="I363" s="11"/>
      <c r="J363" s="61">
        <f t="shared" si="5"/>
        <v>0</v>
      </c>
    </row>
    <row r="364" spans="1:10" ht="29.15" customHeight="1">
      <c r="A364" s="14" t="s">
        <v>1156</v>
      </c>
      <c r="B364" s="21" t="s">
        <v>761</v>
      </c>
      <c r="C364" s="22" t="s">
        <v>762</v>
      </c>
      <c r="D364" s="13" t="s">
        <v>763</v>
      </c>
      <c r="E364" s="23" t="s">
        <v>45</v>
      </c>
      <c r="F364" s="3"/>
      <c r="G364" s="3"/>
      <c r="H364" s="12">
        <v>10</v>
      </c>
      <c r="I364" s="11"/>
      <c r="J364" s="61">
        <f t="shared" si="5"/>
        <v>0</v>
      </c>
    </row>
    <row r="365" spans="1:10" ht="29.15" customHeight="1">
      <c r="A365" s="14" t="s">
        <v>1157</v>
      </c>
      <c r="B365" s="21" t="s">
        <v>761</v>
      </c>
      <c r="C365" s="22" t="s">
        <v>764</v>
      </c>
      <c r="D365" s="13" t="s">
        <v>765</v>
      </c>
      <c r="E365" s="23" t="s">
        <v>45</v>
      </c>
      <c r="F365" s="3"/>
      <c r="G365" s="3"/>
      <c r="H365" s="12">
        <v>8</v>
      </c>
      <c r="I365" s="11"/>
      <c r="J365" s="61">
        <f t="shared" si="5"/>
        <v>0</v>
      </c>
    </row>
    <row r="366" spans="1:10" ht="29.15" customHeight="1">
      <c r="A366" s="14" t="s">
        <v>1158</v>
      </c>
      <c r="B366" s="21" t="s">
        <v>761</v>
      </c>
      <c r="C366" s="22" t="s">
        <v>766</v>
      </c>
      <c r="D366" s="13" t="s">
        <v>767</v>
      </c>
      <c r="E366" s="23" t="s">
        <v>10</v>
      </c>
      <c r="F366" s="3"/>
      <c r="G366" s="3"/>
      <c r="H366" s="12">
        <v>12</v>
      </c>
      <c r="I366" s="11"/>
      <c r="J366" s="61">
        <f t="shared" si="5"/>
        <v>0</v>
      </c>
    </row>
    <row r="367" spans="1:10" ht="29.15" customHeight="1">
      <c r="A367" s="14" t="s">
        <v>1159</v>
      </c>
      <c r="B367" s="21" t="s">
        <v>761</v>
      </c>
      <c r="C367" s="22" t="s">
        <v>768</v>
      </c>
      <c r="D367" s="13" t="s">
        <v>769</v>
      </c>
      <c r="E367" s="23" t="s">
        <v>40</v>
      </c>
      <c r="F367" s="3"/>
      <c r="G367" s="3"/>
      <c r="H367" s="12">
        <v>45</v>
      </c>
      <c r="I367" s="11"/>
      <c r="J367" s="61">
        <f t="shared" si="5"/>
        <v>0</v>
      </c>
    </row>
    <row r="368" spans="1:10" ht="29.15" customHeight="1">
      <c r="A368" s="14" t="s">
        <v>1160</v>
      </c>
      <c r="B368" s="21" t="s">
        <v>761</v>
      </c>
      <c r="C368" s="22" t="s">
        <v>770</v>
      </c>
      <c r="D368" s="13" t="s">
        <v>771</v>
      </c>
      <c r="E368" s="23" t="s">
        <v>18</v>
      </c>
      <c r="F368" s="3"/>
      <c r="G368" s="3"/>
      <c r="H368" s="12">
        <v>8</v>
      </c>
      <c r="I368" s="11"/>
      <c r="J368" s="61">
        <f t="shared" si="5"/>
        <v>0</v>
      </c>
    </row>
    <row r="369" spans="1:10" ht="29.15" customHeight="1">
      <c r="A369" s="14" t="s">
        <v>1161</v>
      </c>
      <c r="B369" s="21" t="s">
        <v>761</v>
      </c>
      <c r="C369" s="22" t="s">
        <v>772</v>
      </c>
      <c r="D369" s="13" t="s">
        <v>773</v>
      </c>
      <c r="E369" s="23" t="s">
        <v>342</v>
      </c>
      <c r="F369" s="3"/>
      <c r="G369" s="3"/>
      <c r="H369" s="12">
        <v>19</v>
      </c>
      <c r="I369" s="11"/>
      <c r="J369" s="61">
        <f t="shared" si="5"/>
        <v>0</v>
      </c>
    </row>
    <row r="370" spans="1:10" ht="29.15" customHeight="1">
      <c r="A370" s="14" t="s">
        <v>1162</v>
      </c>
      <c r="B370" s="28" t="s">
        <v>761</v>
      </c>
      <c r="C370" s="22" t="s">
        <v>768</v>
      </c>
      <c r="D370" s="13" t="s">
        <v>774</v>
      </c>
      <c r="E370" s="30" t="s">
        <v>775</v>
      </c>
      <c r="F370" s="5"/>
      <c r="G370" s="5"/>
      <c r="H370" s="13">
        <v>10</v>
      </c>
      <c r="I370" s="11"/>
      <c r="J370" s="61">
        <f t="shared" si="5"/>
        <v>0</v>
      </c>
    </row>
    <row r="371" spans="1:10" ht="29.15" customHeight="1">
      <c r="A371" s="14" t="s">
        <v>1163</v>
      </c>
      <c r="B371" s="28" t="s">
        <v>776</v>
      </c>
      <c r="C371" s="22" t="s">
        <v>777</v>
      </c>
      <c r="D371" s="13" t="s">
        <v>778</v>
      </c>
      <c r="E371" s="23" t="s">
        <v>342</v>
      </c>
      <c r="F371" s="3"/>
      <c r="G371" s="3"/>
      <c r="H371" s="12">
        <v>4</v>
      </c>
      <c r="I371" s="11"/>
      <c r="J371" s="61">
        <f t="shared" si="5"/>
        <v>0</v>
      </c>
    </row>
    <row r="372" spans="1:10" ht="29.15" customHeight="1">
      <c r="A372" s="14" t="s">
        <v>1164</v>
      </c>
      <c r="B372" s="28" t="s">
        <v>776</v>
      </c>
      <c r="C372" s="22" t="s">
        <v>779</v>
      </c>
      <c r="D372" s="13" t="s">
        <v>780</v>
      </c>
      <c r="E372" s="23" t="s">
        <v>45</v>
      </c>
      <c r="F372" s="3"/>
      <c r="G372" s="3"/>
      <c r="H372" s="12">
        <v>38</v>
      </c>
      <c r="I372" s="11"/>
      <c r="J372" s="61">
        <f t="shared" si="5"/>
        <v>0</v>
      </c>
    </row>
    <row r="373" spans="1:10" ht="29.15" customHeight="1">
      <c r="A373" s="14" t="s">
        <v>1165</v>
      </c>
      <c r="B373" s="28" t="s">
        <v>776</v>
      </c>
      <c r="C373" s="22" t="s">
        <v>781</v>
      </c>
      <c r="D373" s="13" t="s">
        <v>782</v>
      </c>
      <c r="E373" s="23" t="s">
        <v>13</v>
      </c>
      <c r="F373" s="3"/>
      <c r="G373" s="3"/>
      <c r="H373" s="12">
        <v>8</v>
      </c>
      <c r="I373" s="11"/>
      <c r="J373" s="61">
        <f t="shared" si="5"/>
        <v>0</v>
      </c>
    </row>
    <row r="374" spans="1:10" ht="29.15" customHeight="1">
      <c r="A374" s="14" t="s">
        <v>1166</v>
      </c>
      <c r="B374" s="28" t="s">
        <v>776</v>
      </c>
      <c r="C374" s="22" t="s">
        <v>783</v>
      </c>
      <c r="D374" s="13" t="s">
        <v>784</v>
      </c>
      <c r="E374" s="23" t="s">
        <v>40</v>
      </c>
      <c r="F374" s="3"/>
      <c r="G374" s="3"/>
      <c r="H374" s="12">
        <v>8</v>
      </c>
      <c r="I374" s="11"/>
      <c r="J374" s="61">
        <f t="shared" si="5"/>
        <v>0</v>
      </c>
    </row>
    <row r="375" spans="1:10" ht="29.15" customHeight="1">
      <c r="A375" s="14" t="s">
        <v>1167</v>
      </c>
      <c r="B375" s="28" t="s">
        <v>776</v>
      </c>
      <c r="C375" s="22" t="s">
        <v>785</v>
      </c>
      <c r="D375" s="13" t="s">
        <v>786</v>
      </c>
      <c r="E375" s="30" t="s">
        <v>787</v>
      </c>
      <c r="F375" s="5"/>
      <c r="G375" s="5"/>
      <c r="H375" s="13">
        <v>8</v>
      </c>
      <c r="I375" s="11"/>
      <c r="J375" s="61">
        <f t="shared" si="5"/>
        <v>0</v>
      </c>
    </row>
    <row r="376" spans="1:10" ht="29.15" customHeight="1">
      <c r="A376" s="14" t="s">
        <v>1168</v>
      </c>
      <c r="B376" s="28" t="s">
        <v>776</v>
      </c>
      <c r="C376" s="22" t="s">
        <v>788</v>
      </c>
      <c r="D376" s="13" t="s">
        <v>789</v>
      </c>
      <c r="E376" s="30" t="s">
        <v>99</v>
      </c>
      <c r="F376" s="5"/>
      <c r="G376" s="5"/>
      <c r="H376" s="13">
        <v>1</v>
      </c>
      <c r="I376" s="11"/>
      <c r="J376" s="61">
        <f t="shared" si="5"/>
        <v>0</v>
      </c>
    </row>
    <row r="377" spans="1:10" ht="29.15" customHeight="1">
      <c r="A377" s="14" t="s">
        <v>1169</v>
      </c>
      <c r="B377" s="28" t="s">
        <v>776</v>
      </c>
      <c r="C377" s="22" t="s">
        <v>788</v>
      </c>
      <c r="D377" s="13" t="s">
        <v>790</v>
      </c>
      <c r="E377" s="30" t="s">
        <v>512</v>
      </c>
      <c r="F377" s="5"/>
      <c r="G377" s="5"/>
      <c r="H377" s="13">
        <v>1</v>
      </c>
      <c r="I377" s="11"/>
      <c r="J377" s="61">
        <f t="shared" si="5"/>
        <v>0</v>
      </c>
    </row>
    <row r="378" spans="1:10" ht="29.15" customHeight="1">
      <c r="A378" s="14" t="s">
        <v>1170</v>
      </c>
      <c r="B378" s="28" t="s">
        <v>776</v>
      </c>
      <c r="C378" s="22" t="s">
        <v>788</v>
      </c>
      <c r="D378" s="13" t="s">
        <v>791</v>
      </c>
      <c r="E378" s="30" t="s">
        <v>518</v>
      </c>
      <c r="F378" s="5"/>
      <c r="G378" s="5"/>
      <c r="H378" s="13">
        <v>1</v>
      </c>
      <c r="I378" s="11"/>
      <c r="J378" s="61">
        <f t="shared" si="5"/>
        <v>0</v>
      </c>
    </row>
    <row r="379" spans="1:10" ht="29.15" customHeight="1">
      <c r="A379" s="14" t="s">
        <v>1171</v>
      </c>
      <c r="B379" s="28" t="s">
        <v>776</v>
      </c>
      <c r="C379" s="22" t="s">
        <v>788</v>
      </c>
      <c r="D379" s="13" t="s">
        <v>792</v>
      </c>
      <c r="E379" s="30" t="s">
        <v>515</v>
      </c>
      <c r="F379" s="5"/>
      <c r="G379" s="5"/>
      <c r="H379" s="13">
        <v>1</v>
      </c>
      <c r="I379" s="11"/>
      <c r="J379" s="61">
        <f t="shared" si="5"/>
        <v>0</v>
      </c>
    </row>
    <row r="380" spans="1:10" ht="29.15" customHeight="1">
      <c r="A380" s="14" t="s">
        <v>1172</v>
      </c>
      <c r="B380" s="28" t="s">
        <v>776</v>
      </c>
      <c r="C380" s="22" t="s">
        <v>793</v>
      </c>
      <c r="D380" s="13" t="s">
        <v>794</v>
      </c>
      <c r="E380" s="23" t="s">
        <v>129</v>
      </c>
      <c r="F380" s="3"/>
      <c r="G380" s="3"/>
      <c r="H380" s="14">
        <v>15</v>
      </c>
      <c r="I380" s="11"/>
      <c r="J380" s="61">
        <f t="shared" si="5"/>
        <v>0</v>
      </c>
    </row>
    <row r="381" spans="1:10" ht="29.15" customHeight="1">
      <c r="A381" s="14" t="s">
        <v>1173</v>
      </c>
      <c r="B381" s="28" t="s">
        <v>776</v>
      </c>
      <c r="C381" s="22" t="s">
        <v>793</v>
      </c>
      <c r="D381" s="13" t="s">
        <v>795</v>
      </c>
      <c r="E381" s="23" t="s">
        <v>796</v>
      </c>
      <c r="F381" s="3"/>
      <c r="G381" s="3"/>
      <c r="H381" s="14">
        <v>8</v>
      </c>
      <c r="I381" s="11"/>
      <c r="J381" s="61">
        <f t="shared" si="5"/>
        <v>0</v>
      </c>
    </row>
    <row r="382" spans="1:10" ht="29.15" customHeight="1" thickBot="1">
      <c r="A382" s="14" t="s">
        <v>1174</v>
      </c>
      <c r="B382" s="28" t="s">
        <v>776</v>
      </c>
      <c r="C382" s="22" t="s">
        <v>797</v>
      </c>
      <c r="D382" s="13" t="s">
        <v>798</v>
      </c>
      <c r="E382" s="23" t="s">
        <v>549</v>
      </c>
      <c r="F382" s="3"/>
      <c r="G382" s="3"/>
      <c r="H382" s="14">
        <v>2</v>
      </c>
      <c r="I382" s="11"/>
      <c r="J382" s="61">
        <f t="shared" si="5"/>
        <v>0</v>
      </c>
    </row>
    <row r="383" spans="1:10" ht="72.65" customHeight="1" thickBot="1">
      <c r="A383" s="63" t="s">
        <v>1189</v>
      </c>
      <c r="B383" s="64"/>
      <c r="C383" s="64"/>
      <c r="D383" s="64"/>
      <c r="E383" s="64"/>
      <c r="F383" s="64"/>
      <c r="G383" s="54"/>
      <c r="H383" s="47"/>
      <c r="I383" s="48"/>
      <c r="J383" s="49">
        <f>SUM(J9:J382)</f>
        <v>0</v>
      </c>
    </row>
  </sheetData>
  <sheetProtection algorithmName="SHA-512" hashValue="VLd8yFf1w2DsFZOACRKXn75llSdYv3YPPTzQtQgA7tmyidcXbl0NrgnFBig+7AS7O58O4SUaSy9pe0yYUK/lRA==" saltValue="Day8fA37nCAK2jNVPmyX6w==" spinCount="100000" sheet="1" objects="1" scenarios="1"/>
  <mergeCells count="6">
    <mergeCell ref="A6:J6"/>
    <mergeCell ref="A383:F383"/>
    <mergeCell ref="A1:J1"/>
    <mergeCell ref="A2:J2"/>
    <mergeCell ref="A3:J3"/>
    <mergeCell ref="A5:J5"/>
  </mergeCells>
  <conditionalFormatting sqref="D384:D1048576 D8">
    <cfRule type="duplicateValues" priority="5" dxfId="0">
      <formula>AND(COUNTIF($D$384:$D$1048576,D8)+COUNTIF($D$8:$D$8,D8)&gt;1,NOT(ISBLANK(D8)))</formula>
    </cfRule>
  </conditionalFormatting>
  <conditionalFormatting sqref="D384:D1048576">
    <cfRule type="duplicateValues" priority="24" dxfId="0">
      <formula>AND(COUNTIF($D$384:$D$1048576,D384)&gt;1,NOT(ISBLANK(D384)))</formula>
    </cfRule>
    <cfRule type="duplicateValues" priority="43" dxfId="0">
      <formula>AND(COUNTIF($D$384:$D$1048576,D384)&gt;1,NOT(ISBLANK(D384)))</formula>
    </cfRule>
    <cfRule type="duplicateValues" priority="49" dxfId="0">
      <formula>AND(COUNTIF($D$384:$D$1048576,D384)&gt;1,NOT(ISBLANK(D384)))</formula>
    </cfRule>
    <cfRule type="duplicateValues" priority="66" dxfId="0">
      <formula>AND(COUNTIF($D$384:$D$1048576,D384)&gt;1,NOT(ISBLANK(D384)))</formula>
    </cfRule>
    <cfRule type="duplicateValues" priority="73" dxfId="0">
      <formula>AND(COUNTIF($D$384:$D$1048576,D384)&gt;1,NOT(ISBLANK(D384)))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2023-06-23T11:48:25Z</dcterms:created>
  <dcterms:modified xsi:type="dcterms:W3CDTF">2023-08-31T12:15:53Z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2023-08-08T11:20:59Z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44f2964c-4643-4643-987b-2c83d6b64df6</vt:lpwstr>
  </property>
  <property fmtid="{D5CDD505-2E9C-101B-9397-08002B2CF9AE}" pid="8" name="MSIP_Label_690ebb53-23a2-471a-9c6e-17bd0d11311e_ContentBits">
    <vt:lpwstr>0</vt:lpwstr>
  </property>
</Properties>
</file>