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28680" yWindow="65416" windowWidth="25440" windowHeight="15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'List1'!$A$1:$D$81</definedName>
  </definedNames>
  <calcPr calcId="191028"/>
  <extLst/>
</workbook>
</file>

<file path=xl/sharedStrings.xml><?xml version="1.0" encoding="utf-8"?>
<sst xmlns="http://schemas.openxmlformats.org/spreadsheetml/2006/main" count="64" uniqueCount="64">
  <si>
    <t>Požadavek na závoz - ZÚS 2023/2024</t>
  </si>
  <si>
    <t>štěrkopísek</t>
  </si>
  <si>
    <t>SÚS JMK :</t>
  </si>
  <si>
    <t>požadavek soutěž</t>
  </si>
  <si>
    <t>Cestmistrovství Blansko</t>
  </si>
  <si>
    <t>sklad Blansko - frakce 0/8</t>
  </si>
  <si>
    <t>sklad Sloup - frakce 0/8</t>
  </si>
  <si>
    <t>sklad Jedovnice - frakce 0/8</t>
  </si>
  <si>
    <t>Cestmistrovství Blansko - celkem</t>
  </si>
  <si>
    <t>Cestmistrovství Boskovice</t>
  </si>
  <si>
    <t>sklad Boskovice - frakce 0/8</t>
  </si>
  <si>
    <t>Cestmistrovství Boskovice - celkem</t>
  </si>
  <si>
    <t>Cestmistrovství Tasovice</t>
  </si>
  <si>
    <t>sklad Tasovice - frakce 0/8</t>
  </si>
  <si>
    <t>sklad Lysice - frakce 0/8</t>
  </si>
  <si>
    <t>Cestmistrovství Tasovice - celkem</t>
  </si>
  <si>
    <t>Cestmistrovství Tišnov</t>
  </si>
  <si>
    <t>sklad Tišnov - frakce 0/8</t>
  </si>
  <si>
    <t>Cestmistrovství Tišnov - celkem</t>
  </si>
  <si>
    <t>Cestmistrovství Brno</t>
  </si>
  <si>
    <t>sklad Brno - frakce 0/4</t>
  </si>
  <si>
    <t>Cestmistrovství Brno - celkem</t>
  </si>
  <si>
    <t>Cestmistrovství Rosice</t>
  </si>
  <si>
    <t>sklad Rosice - frakce 0/4</t>
  </si>
  <si>
    <t>Cestmistrovství Rosice - celkem</t>
  </si>
  <si>
    <t>závoz 10-2023 (po dokončení stavby)</t>
  </si>
  <si>
    <t>Cestmistrovství Vyškov</t>
  </si>
  <si>
    <t>sklad Vyškov - frakce 0/4</t>
  </si>
  <si>
    <t>Cestmistrovství Vyškov - celkem</t>
  </si>
  <si>
    <t>Cestmistrovství Slavkov</t>
  </si>
  <si>
    <t>sklad Slavkov - frakce 0/4</t>
  </si>
  <si>
    <t>sklad Podolí - frakce 0/4</t>
  </si>
  <si>
    <t>Cestmistrovství Slavkov - celkem</t>
  </si>
  <si>
    <t>Cestmistrovství Břeclav</t>
  </si>
  <si>
    <t>sklad Břeclav - frakce 0/4</t>
  </si>
  <si>
    <t>sklad Hustopeče - frakce 0/4</t>
  </si>
  <si>
    <t>Cestmistrovství Břeclav - celkem</t>
  </si>
  <si>
    <t>Cestmistrovství Mikulov</t>
  </si>
  <si>
    <t>sklad Mikulov - frakce 0/4</t>
  </si>
  <si>
    <t>sklad Pohořelice - frakce 0/4</t>
  </si>
  <si>
    <t>Cestmistrovství Mikulov - celkem</t>
  </si>
  <si>
    <t>Cestmistrovství Hodonín</t>
  </si>
  <si>
    <t>sklad Hodonín - frakce 0/8</t>
  </si>
  <si>
    <t>Cestmistrovství Hodonín - celkem</t>
  </si>
  <si>
    <t>Cestmistrovství Veselí nad Moravou</t>
  </si>
  <si>
    <t>sklad Veselí nad Moravou - frakce 0/8</t>
  </si>
  <si>
    <t>sklad Kyjov - frakce 0/8</t>
  </si>
  <si>
    <t>Cestmistrovství Veselíc nad Moravou - celkem</t>
  </si>
  <si>
    <t>Cestmistrovství Znojmo</t>
  </si>
  <si>
    <t>sklad Znojmo - frakce 0/4</t>
  </si>
  <si>
    <t>Cestmistrovství Znojmo - celkem</t>
  </si>
  <si>
    <t>Cestmistrovství Moravský Krumlov</t>
  </si>
  <si>
    <t>sklad Moravský Krumlov - frakce 0/8</t>
  </si>
  <si>
    <t>sklad Běhařovice - frakce 0/8</t>
  </si>
  <si>
    <t>Cestmistrovství Moravský Krumlov - celkem</t>
  </si>
  <si>
    <t>Cestmistrovství Lechovice</t>
  </si>
  <si>
    <t>sklad lechovice - frakce 0/4</t>
  </si>
  <si>
    <t>sklad Lechovice - frakce 0/8</t>
  </si>
  <si>
    <t>Cestmistrovství Lechovice - celkem</t>
  </si>
  <si>
    <t>Cestmistrovství Vranovská Ves</t>
  </si>
  <si>
    <t>sklad Vranovská Ves - frakce 0/8</t>
  </si>
  <si>
    <t>sklad Vranov nad Dyjí - frakce 0/8</t>
  </si>
  <si>
    <t>sklad Lubnice - frakce 0/8</t>
  </si>
  <si>
    <t>Cestmistrovství Vranovská Ves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</si>
</sst>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sz val="10"/>
      <color rgb="FFFF0000"/>
      <name val="Arial CE"/>
      <family val="2"/>
    </font>
    <font>
      <b/>
      <sz val="10"/>
      <color rgb="FF000000"/>
      <name val="Times New Roman"/>
      <family val="1"/>
    </font>
    <font>
      <b/>
      <sz val="10"/>
      <color rgb="FFFF0000"/>
      <name val="Arial CE"/>
      <family val="2"/>
    </font>
    <font>
      <b/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9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85"/>
  <sheetViews>
    <sheetView tabSelected="1" workbookViewId="0" topLeftCell="B1">
      <selection activeCell="D60" sqref="D60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3" width="14.75390625" style="5" customWidth="1"/>
  </cols>
  <sheetData>
    <row r="2" spans="2:3" ht="18">
      <c r="B2" s="1" t="s">
        <v>0</v>
      </c>
      <c r="C2" s="4"/>
    </row>
    <row r="3" spans="2:3" ht="18">
      <c r="B3" s="1" t="s">
        <v>1</v>
      </c>
      <c r="C3" s="4"/>
    </row>
    <row r="4" spans="2:3" ht="33" customHeight="1">
      <c r="B4" s="12" t="s">
        <v>2</v>
      </c>
      <c r="C4" s="13" t="s">
        <v>3</v>
      </c>
    </row>
    <row r="5" ht="12.75" customHeight="1">
      <c r="B5" s="7" t="s">
        <v>4</v>
      </c>
    </row>
    <row r="6" spans="2:3" ht="12.75" customHeight="1">
      <c r="B6" s="11" t="s">
        <v>5</v>
      </c>
      <c r="C6" s="10">
        <v>250</v>
      </c>
    </row>
    <row r="7" spans="2:3" ht="12.75" customHeight="1">
      <c r="B7" s="11" t="s">
        <v>6</v>
      </c>
      <c r="C7" s="10">
        <v>700</v>
      </c>
    </row>
    <row r="8" spans="2:3" ht="12.75" customHeight="1">
      <c r="B8" s="11" t="s">
        <v>7</v>
      </c>
      <c r="C8" s="10">
        <v>300</v>
      </c>
    </row>
    <row r="9" spans="2:3" ht="12.75" customHeight="1">
      <c r="B9" s="14" t="s">
        <v>8</v>
      </c>
      <c r="C9" s="15">
        <f>SUM(C6:C8)</f>
        <v>1250</v>
      </c>
    </row>
    <row r="10" spans="2:3" ht="12.75" customHeight="1">
      <c r="B10" s="7"/>
      <c r="C10" s="8"/>
    </row>
    <row r="11" spans="2:3" ht="12.75" customHeight="1">
      <c r="B11" s="7" t="s">
        <v>9</v>
      </c>
      <c r="C11" s="8"/>
    </row>
    <row r="12" spans="2:3" ht="12.75" customHeight="1">
      <c r="B12" s="9" t="s">
        <v>10</v>
      </c>
      <c r="C12" s="10">
        <v>50</v>
      </c>
    </row>
    <row r="13" spans="2:3" ht="12.75" customHeight="1">
      <c r="B13" s="14" t="s">
        <v>11</v>
      </c>
      <c r="C13" s="15">
        <f>SUM(C12)</f>
        <v>50</v>
      </c>
    </row>
    <row r="14" spans="2:3" ht="12.75" customHeight="1">
      <c r="B14" s="7"/>
      <c r="C14" s="10"/>
    </row>
    <row r="15" spans="2:3" ht="12.75" customHeight="1">
      <c r="B15" s="7" t="s">
        <v>12</v>
      </c>
      <c r="C15" s="10"/>
    </row>
    <row r="16" spans="2:3" ht="12.75" customHeight="1">
      <c r="B16" s="9" t="s">
        <v>13</v>
      </c>
      <c r="C16" s="10">
        <v>400</v>
      </c>
    </row>
    <row r="17" spans="2:3" ht="12.75" customHeight="1">
      <c r="B17" s="9" t="s">
        <v>14</v>
      </c>
      <c r="C17" s="10">
        <v>500</v>
      </c>
    </row>
    <row r="18" spans="2:3" ht="12.75" customHeight="1">
      <c r="B18" s="14" t="s">
        <v>15</v>
      </c>
      <c r="C18" s="15">
        <f>SUM(C16:C17)</f>
        <v>900</v>
      </c>
    </row>
    <row r="19" spans="2:3" ht="12.75" customHeight="1">
      <c r="B19" s="7"/>
      <c r="C19" s="10"/>
    </row>
    <row r="20" spans="2:3" ht="12.75" customHeight="1">
      <c r="B20" s="7" t="s">
        <v>16</v>
      </c>
      <c r="C20" s="10"/>
    </row>
    <row r="21" spans="2:3" ht="12.75" customHeight="1">
      <c r="B21" s="9" t="s">
        <v>17</v>
      </c>
      <c r="C21" s="10">
        <v>400</v>
      </c>
    </row>
    <row r="22" spans="2:3" ht="12.75" customHeight="1">
      <c r="B22" s="14" t="s">
        <v>18</v>
      </c>
      <c r="C22" s="15">
        <f>SUM(C21)</f>
        <v>400</v>
      </c>
    </row>
    <row r="23" spans="2:3" ht="12.75" customHeight="1">
      <c r="B23" s="7"/>
      <c r="C23" s="8"/>
    </row>
    <row r="24" spans="2:3" ht="12.75" customHeight="1">
      <c r="B24" s="7" t="s">
        <v>19</v>
      </c>
      <c r="C24" s="10"/>
    </row>
    <row r="25" spans="2:3" ht="12.75" customHeight="1">
      <c r="B25" s="9" t="s">
        <v>20</v>
      </c>
      <c r="C25" s="10">
        <v>50</v>
      </c>
    </row>
    <row r="26" spans="2:3" ht="12.75" customHeight="1">
      <c r="B26" s="14" t="s">
        <v>21</v>
      </c>
      <c r="C26" s="15">
        <f>SUM(C25)</f>
        <v>50</v>
      </c>
    </row>
    <row r="27" spans="2:3" ht="12.75" customHeight="1">
      <c r="B27" s="11"/>
      <c r="C27" s="10"/>
    </row>
    <row r="28" spans="2:3" ht="12.75" customHeight="1">
      <c r="B28" s="7" t="s">
        <v>22</v>
      </c>
      <c r="C28" s="10"/>
    </row>
    <row r="29" spans="2:3" ht="12.75" customHeight="1">
      <c r="B29" s="9" t="s">
        <v>23</v>
      </c>
      <c r="C29" s="10">
        <v>250</v>
      </c>
    </row>
    <row r="30" spans="2:3" ht="12.75" customHeight="1">
      <c r="B30" s="14" t="s">
        <v>24</v>
      </c>
      <c r="C30" s="15">
        <f>SUM(C29)</f>
        <v>250</v>
      </c>
    </row>
    <row r="31" spans="2:3" ht="12.75" customHeight="1">
      <c r="B31" s="21" t="s">
        <v>25</v>
      </c>
      <c r="C31" s="8"/>
    </row>
    <row r="32" spans="2:3" ht="12.75" customHeight="1">
      <c r="B32" s="21"/>
      <c r="C32" s="8"/>
    </row>
    <row r="33" spans="2:3" ht="12.75" customHeight="1">
      <c r="B33" s="7" t="s">
        <v>26</v>
      </c>
      <c r="C33" s="10"/>
    </row>
    <row r="34" spans="2:3" ht="12.75" customHeight="1">
      <c r="B34" s="9" t="s">
        <v>27</v>
      </c>
      <c r="C34" s="10">
        <v>1500</v>
      </c>
    </row>
    <row r="35" spans="2:3" ht="12.75" customHeight="1">
      <c r="B35" s="14" t="s">
        <v>28</v>
      </c>
      <c r="C35" s="15">
        <f>SUM(C34)</f>
        <v>1500</v>
      </c>
    </row>
    <row r="36" ht="12.75" customHeight="1"/>
    <row r="37" spans="2:3" ht="12.75" customHeight="1">
      <c r="B37" s="7" t="s">
        <v>29</v>
      </c>
      <c r="C37" s="10"/>
    </row>
    <row r="38" spans="2:3" ht="12.75" customHeight="1">
      <c r="B38" s="9" t="s">
        <v>30</v>
      </c>
      <c r="C38" s="10">
        <v>100</v>
      </c>
    </row>
    <row r="39" spans="2:3" ht="12.75" customHeight="1">
      <c r="B39" s="9" t="s">
        <v>31</v>
      </c>
      <c r="C39" s="10">
        <v>100</v>
      </c>
    </row>
    <row r="40" spans="2:3" ht="12.75" customHeight="1">
      <c r="B40" s="14" t="s">
        <v>32</v>
      </c>
      <c r="C40" s="15">
        <f>SUM(C38:C39)</f>
        <v>200</v>
      </c>
    </row>
    <row r="41" spans="2:3" ht="12.75" customHeight="1">
      <c r="B41" s="16"/>
      <c r="C41" s="17"/>
    </row>
    <row r="42" spans="2:3" ht="12.75" customHeight="1">
      <c r="B42" s="7" t="s">
        <v>33</v>
      </c>
      <c r="C42" s="10"/>
    </row>
    <row r="43" spans="2:3" ht="12.75" customHeight="1">
      <c r="B43" s="9" t="s">
        <v>34</v>
      </c>
      <c r="C43" s="19">
        <v>150</v>
      </c>
    </row>
    <row r="44" spans="2:3" ht="12.75" customHeight="1">
      <c r="B44" s="9" t="s">
        <v>35</v>
      </c>
      <c r="C44" s="19">
        <v>0</v>
      </c>
    </row>
    <row r="45" spans="2:3" ht="12.75" customHeight="1">
      <c r="B45" s="14" t="s">
        <v>36</v>
      </c>
      <c r="C45" s="15">
        <f>SUM(C43:C44)</f>
        <v>150</v>
      </c>
    </row>
    <row r="46" spans="2:3" ht="12.75" customHeight="1">
      <c r="B46" s="16"/>
      <c r="C46" s="17"/>
    </row>
    <row r="47" spans="2:3" ht="12.75" customHeight="1">
      <c r="B47" s="7" t="s">
        <v>37</v>
      </c>
      <c r="C47" s="10"/>
    </row>
    <row r="48" spans="2:3" ht="12.75" customHeight="1">
      <c r="B48" s="9" t="s">
        <v>38</v>
      </c>
      <c r="C48" s="19">
        <v>200</v>
      </c>
    </row>
    <row r="49" spans="2:3" ht="12.75" customHeight="1">
      <c r="B49" s="9" t="s">
        <v>39</v>
      </c>
      <c r="C49" s="19">
        <v>400</v>
      </c>
    </row>
    <row r="50" spans="2:3" ht="12.75" customHeight="1">
      <c r="B50" s="14" t="s">
        <v>40</v>
      </c>
      <c r="C50" s="15">
        <f>SUM(C48:C49)</f>
        <v>600</v>
      </c>
    </row>
    <row r="51" spans="2:3" ht="12.75" customHeight="1">
      <c r="B51" s="16"/>
      <c r="C51" s="17"/>
    </row>
    <row r="52" spans="2:3" ht="12.75" customHeight="1">
      <c r="B52" s="7" t="s">
        <v>41</v>
      </c>
      <c r="C52" s="10"/>
    </row>
    <row r="53" spans="2:3" ht="12.75" customHeight="1">
      <c r="B53" s="9" t="s">
        <v>42</v>
      </c>
      <c r="C53" s="19">
        <v>50</v>
      </c>
    </row>
    <row r="54" spans="2:3" ht="12.75" customHeight="1">
      <c r="B54" s="14" t="s">
        <v>43</v>
      </c>
      <c r="C54" s="15">
        <f>SUM(C53)</f>
        <v>50</v>
      </c>
    </row>
    <row r="55" spans="2:3" ht="12.75" customHeight="1">
      <c r="B55" s="16"/>
      <c r="C55" s="17"/>
    </row>
    <row r="56" spans="2:3" ht="12.75" customHeight="1">
      <c r="B56" s="7" t="s">
        <v>44</v>
      </c>
      <c r="C56" s="10"/>
    </row>
    <row r="57" spans="2:3" ht="12.75" customHeight="1">
      <c r="B57" s="9" t="s">
        <v>45</v>
      </c>
      <c r="C57" s="19">
        <v>300</v>
      </c>
    </row>
    <row r="58" spans="2:3" ht="12.75" customHeight="1">
      <c r="B58" s="9" t="s">
        <v>46</v>
      </c>
      <c r="C58" s="19">
        <v>50</v>
      </c>
    </row>
    <row r="59" spans="2:3" ht="12.75" customHeight="1">
      <c r="B59" s="14" t="s">
        <v>47</v>
      </c>
      <c r="C59" s="15">
        <f>SUM(C57:C58)</f>
        <v>350</v>
      </c>
    </row>
    <row r="60" spans="2:3" ht="12.75" customHeight="1">
      <c r="B60" s="16"/>
      <c r="C60" s="17"/>
    </row>
    <row r="61" spans="2:3" ht="12.75" customHeight="1">
      <c r="B61" s="7" t="s">
        <v>48</v>
      </c>
      <c r="C61" s="10"/>
    </row>
    <row r="62" spans="2:11" ht="12.75" customHeight="1">
      <c r="B62" s="9" t="s">
        <v>49</v>
      </c>
      <c r="C62" s="10">
        <v>1290</v>
      </c>
      <c r="K62" s="18"/>
    </row>
    <row r="63" spans="2:3" ht="12.75" customHeight="1">
      <c r="B63" s="14" t="s">
        <v>50</v>
      </c>
      <c r="C63" s="15">
        <f>SUM(C62)</f>
        <v>1290</v>
      </c>
    </row>
    <row r="64" spans="2:3" ht="12.75" customHeight="1">
      <c r="B64" s="16"/>
      <c r="C64" s="17"/>
    </row>
    <row r="65" spans="2:3" ht="12.75" customHeight="1">
      <c r="B65" s="7" t="s">
        <v>51</v>
      </c>
      <c r="C65" s="10"/>
    </row>
    <row r="66" spans="2:3" ht="12.75" customHeight="1">
      <c r="B66" s="22" t="s">
        <v>52</v>
      </c>
      <c r="C66" s="10">
        <v>990</v>
      </c>
    </row>
    <row r="67" spans="2:3" ht="12.75" customHeight="1">
      <c r="B67" s="22" t="s">
        <v>53</v>
      </c>
      <c r="C67" s="10">
        <v>210</v>
      </c>
    </row>
    <row r="68" spans="2:3" ht="12.75" customHeight="1">
      <c r="B68" s="14" t="s">
        <v>54</v>
      </c>
      <c r="C68" s="15">
        <f>SUM(C66:C67)</f>
        <v>1200</v>
      </c>
    </row>
    <row r="69" spans="2:3" ht="12.75" customHeight="1">
      <c r="B69" s="16"/>
      <c r="C69" s="17"/>
    </row>
    <row r="70" spans="2:3" ht="12.75" customHeight="1">
      <c r="B70" s="7" t="s">
        <v>55</v>
      </c>
      <c r="C70" s="10"/>
    </row>
    <row r="71" spans="2:3" ht="12.75" customHeight="1">
      <c r="B71" s="20" t="s">
        <v>56</v>
      </c>
      <c r="C71" s="10">
        <v>180</v>
      </c>
    </row>
    <row r="72" spans="2:3" ht="12.75" customHeight="1">
      <c r="B72" s="22" t="s">
        <v>57</v>
      </c>
      <c r="C72" s="10">
        <v>150</v>
      </c>
    </row>
    <row r="73" spans="2:3" ht="12.75" customHeight="1">
      <c r="B73" s="14" t="s">
        <v>58</v>
      </c>
      <c r="C73" s="15">
        <f>SUM(C71:C72)</f>
        <v>330</v>
      </c>
    </row>
    <row r="74" spans="2:3" ht="12.75" customHeight="1">
      <c r="B74" s="16"/>
      <c r="C74" s="17"/>
    </row>
    <row r="75" ht="12.75" customHeight="1">
      <c r="B75" s="7" t="s">
        <v>59</v>
      </c>
    </row>
    <row r="76" spans="2:3" ht="12.75" customHeight="1">
      <c r="B76" s="23" t="s">
        <v>60</v>
      </c>
      <c r="C76" s="10">
        <v>480</v>
      </c>
    </row>
    <row r="77" spans="2:3" ht="12.75" customHeight="1">
      <c r="B77" s="23" t="s">
        <v>61</v>
      </c>
      <c r="C77" s="10">
        <v>510</v>
      </c>
    </row>
    <row r="78" spans="2:3" ht="12.75" customHeight="1">
      <c r="B78" s="23" t="s">
        <v>62</v>
      </c>
      <c r="C78" s="10">
        <v>510</v>
      </c>
    </row>
    <row r="79" spans="2:3" ht="12.75" customHeight="1">
      <c r="B79" s="14" t="s">
        <v>63</v>
      </c>
      <c r="C79" s="15">
        <f>SUM(C76:C78)</f>
        <v>1500</v>
      </c>
    </row>
    <row r="80" s="2" customFormat="1" ht="12.75" customHeight="1">
      <c r="C80" s="3"/>
    </row>
    <row r="81" ht="12.75" customHeight="1">
      <c r="C81" s="6"/>
    </row>
    <row r="82" ht="12.75" customHeight="1"/>
    <row r="83" ht="12.75" customHeight="1"/>
    <row r="84" ht="12.75" customHeight="1"/>
    <row r="85" ht="12.75" customHeight="1">
      <c r="C85" s="6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ac238-4d4d-483d-b87e-54818c8e53ec">
      <Terms xmlns="http://schemas.microsoft.com/office/infopath/2007/PartnerControls"/>
    </lcf76f155ced4ddcb4097134ff3c332f>
    <TaxCatchAll xmlns="1d0ecb04-8bd3-4b23-8fc3-26e72c0109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12" ma:contentTypeDescription="Vytvoří nový dokument" ma:contentTypeScope="" ma:versionID="e981a23e36a97c3ec217927e920feaa5">
  <xsd:schema xmlns:xsd="http://www.w3.org/2001/XMLSchema" xmlns:xs="http://www.w3.org/2001/XMLSchema" xmlns:p="http://schemas.microsoft.com/office/2006/metadata/properties" xmlns:ns2="6a1ac238-4d4d-483d-b87e-54818c8e53ec" xmlns:ns3="1d0ecb04-8bd3-4b23-8fc3-26e72c0109af" targetNamespace="http://schemas.microsoft.com/office/2006/metadata/properties" ma:root="true" ma:fieldsID="5d9c8a317bb42077b79705485cf75278" ns2:_="" ns3:_="">
    <xsd:import namespace="6a1ac238-4d4d-483d-b87e-54818c8e53ec"/>
    <xsd:import namespace="1d0ecb04-8bd3-4b23-8fc3-26e72c0109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625f7611-acc7-401e-8216-6f1069fffd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ecb04-8bd3-4b23-8fc3-26e72c0109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c5f8281-87f6-405e-8438-d0e9c9ce30b0}" ma:internalName="TaxCatchAll" ma:showField="CatchAllData" ma:web="1d0ecb04-8bd3-4b23-8fc3-26e72c0109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E83F6-3851-4B8F-ACE7-53AA35FD0DCF}">
  <ds:schemaRefs>
    <ds:schemaRef ds:uri="http://schemas.microsoft.com/office/2006/metadata/properties"/>
    <ds:schemaRef ds:uri="http://schemas.microsoft.com/office/infopath/2007/PartnerControls"/>
    <ds:schemaRef ds:uri="6a1ac238-4d4d-483d-b87e-54818c8e53ec"/>
    <ds:schemaRef ds:uri="1d0ecb04-8bd3-4b23-8fc3-26e72c0109af"/>
  </ds:schemaRefs>
</ds:datastoreItem>
</file>

<file path=customXml/itemProps2.xml><?xml version="1.0" encoding="utf-8"?>
<ds:datastoreItem xmlns:ds="http://schemas.openxmlformats.org/officeDocument/2006/customXml" ds:itemID="{63149832-5FA3-422E-BFCE-C491B1B228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906BE-B64F-42A5-A26B-827CA9EC3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238-4d4d-483d-b87e-54818c8e53ec"/>
    <ds:schemaRef ds:uri="1d0ecb04-8bd3-4b23-8fc3-26e72c010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Mikulášek Patrik</cp:lastModifiedBy>
  <dcterms:created xsi:type="dcterms:W3CDTF">2004-03-02T14:37:59Z</dcterms:created>
  <dcterms:modified xsi:type="dcterms:W3CDTF">2023-08-23T10:53:54Z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0x0101001711309F3A229F4DAFCA4045D8510181</vt:lpwstr>
  </property>
  <property fmtid="{D5CDD505-2E9C-101B-9397-08002B2CF9AE}" pid="3" name="MediaServiceImageTags">
    <vt:lpwstr/>
  </property>
</Properties>
</file>