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780" yWindow="780" windowWidth="28800" windowHeight="1555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<sst xmlns="http://schemas.openxmlformats.org/spreadsheetml/2006/main" count="29" uniqueCount="23">
  <si>
    <t>ATC</t>
  </si>
  <si>
    <t>Účinná látka</t>
  </si>
  <si>
    <t>Kód SÚKL</t>
  </si>
  <si>
    <t>Název</t>
  </si>
  <si>
    <t>Velikost balení</t>
  </si>
  <si>
    <t>10% DPH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</si>
  <si>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</si>
  <si>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</si>
  <si>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</si>
  <si>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</si>
  <si>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</si>
  <si>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</si>
  <si>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</si>
  <si>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</si>
  <si>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</si>
  <si>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</si>
  <si>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A10BJ06</t>
  </si>
  <si>
    <t>Semaglutid</t>
  </si>
  <si>
    <t>Tableta</t>
  </si>
  <si>
    <t xml:space="preserve">30 x 3 mg   </t>
  </si>
  <si>
    <t xml:space="preserve">30 x 7 mg   </t>
  </si>
  <si>
    <t xml:space="preserve">30 x 14 mg   </t>
  </si>
  <si>
    <t>Semaglutid - II.  - 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</si>
</sst>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164" fontId="5" fillId="3" borderId="8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zoomScale="160" zoomScaleNormal="160" workbookViewId="0" topLeftCell="F1">
      <selection activeCell="K19" sqref="K1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20" t="s">
        <v>22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10</v>
      </c>
      <c r="G4" s="7" t="s">
        <v>4</v>
      </c>
      <c r="H4" s="13" t="s">
        <v>8</v>
      </c>
      <c r="I4" s="13" t="s">
        <v>13</v>
      </c>
      <c r="J4" s="13" t="s">
        <v>5</v>
      </c>
      <c r="K4" s="13" t="s">
        <v>14</v>
      </c>
      <c r="L4" s="13" t="s">
        <v>7</v>
      </c>
      <c r="M4" s="13" t="s">
        <v>11</v>
      </c>
      <c r="N4" s="4"/>
    </row>
    <row r="5" spans="1:14" ht="27" customHeight="1">
      <c r="A5" s="3"/>
      <c r="B5" s="7" t="s">
        <v>16</v>
      </c>
      <c r="C5" s="10" t="s">
        <v>17</v>
      </c>
      <c r="D5" s="12"/>
      <c r="E5" s="12"/>
      <c r="F5" s="9" t="s">
        <v>18</v>
      </c>
      <c r="G5" s="10" t="s">
        <v>19</v>
      </c>
      <c r="H5" s="12"/>
      <c r="I5" s="19"/>
      <c r="J5" s="16">
        <f aca="true" t="shared" si="0" ref="J5:J7">ABS(I5*0.1)</f>
        <v>0</v>
      </c>
      <c r="K5" s="17">
        <f aca="true" t="shared" si="1" ref="K5:K7">ABS(I5*1.1)</f>
        <v>0</v>
      </c>
      <c r="L5" s="8">
        <v>9</v>
      </c>
      <c r="M5" s="15">
        <f aca="true" t="shared" si="2" ref="M5:M7">ABS(I5*L5)</f>
        <v>0</v>
      </c>
      <c r="N5" s="4"/>
    </row>
    <row r="6" spans="1:14" ht="27" customHeight="1">
      <c r="A6" s="3"/>
      <c r="B6" s="7" t="s">
        <v>16</v>
      </c>
      <c r="C6" s="10" t="s">
        <v>17</v>
      </c>
      <c r="D6" s="12"/>
      <c r="E6" s="12"/>
      <c r="F6" s="9" t="s">
        <v>18</v>
      </c>
      <c r="G6" s="10" t="s">
        <v>20</v>
      </c>
      <c r="H6" s="12"/>
      <c r="I6" s="19"/>
      <c r="J6" s="16">
        <f t="shared" si="0"/>
        <v>0</v>
      </c>
      <c r="K6" s="17">
        <f t="shared" si="1"/>
        <v>0</v>
      </c>
      <c r="L6" s="8">
        <v>11</v>
      </c>
      <c r="M6" s="15">
        <f t="shared" si="2"/>
        <v>0</v>
      </c>
      <c r="N6" s="4"/>
    </row>
    <row r="7" spans="1:14" ht="25.5" customHeight="1">
      <c r="A7" s="3"/>
      <c r="B7" s="7" t="s">
        <v>16</v>
      </c>
      <c r="C7" s="10" t="s">
        <v>17</v>
      </c>
      <c r="D7" s="11"/>
      <c r="E7" s="11"/>
      <c r="F7" s="9" t="s">
        <v>18</v>
      </c>
      <c r="G7" s="10" t="s">
        <v>21</v>
      </c>
      <c r="H7" s="11"/>
      <c r="I7" s="18"/>
      <c r="J7" s="16">
        <f t="shared" si="0"/>
        <v>0</v>
      </c>
      <c r="K7" s="17">
        <f t="shared" si="1"/>
        <v>0</v>
      </c>
      <c r="L7" s="8">
        <v>27</v>
      </c>
      <c r="M7" s="15">
        <f t="shared" si="2"/>
        <v>0</v>
      </c>
      <c r="N7" s="4"/>
    </row>
    <row r="8" spans="1:14" ht="22.5" customHeight="1">
      <c r="A8" s="3"/>
      <c r="B8" s="23" t="s">
        <v>12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14">
        <f>SUM(M5:M7)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15">
      <c r="A10" s="3"/>
      <c r="B10" s="20" t="s">
        <v>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4" t="s">
        <v>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4"/>
    </row>
    <row r="12" spans="1:14" ht="15">
      <c r="A12" s="3"/>
      <c r="B12" s="24" t="s">
        <v>15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5">
    <mergeCell ref="B2:M2"/>
    <mergeCell ref="B8:L8"/>
    <mergeCell ref="B10:M10"/>
    <mergeCell ref="B11:M11"/>
    <mergeCell ref="B12:M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2023-09-14T06:39:28Z</dcterms:modified>
  <cp:category/>
  <cp:version/>
  <cp:contentType/>
  <cp:contentStatus/>
</cp:coreProperties>
</file>