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projektové\2023\4 OŘ\07 DGN,PAU silnic oblasti STŘED 2023 - III\01 ke zveřejnění\"/>
    </mc:Choice>
  </mc:AlternateContent>
  <bookViews>
    <workbookView xWindow="0" yWindow="0" windowWidth="17256" windowHeight="5160"/>
  </bookViews>
  <sheets>
    <sheet name="I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9" i="1" l="1"/>
</calcChain>
</file>

<file path=xl/sharedStrings.xml><?xml version="1.0" encoding="utf-8"?>
<sst xmlns="http://schemas.openxmlformats.org/spreadsheetml/2006/main" count="21" uniqueCount="21">
  <si>
    <t>Cena celkem</t>
  </si>
  <si>
    <t>II/377 Drahany - Žárovice</t>
  </si>
  <si>
    <t>II/383 Ochoz - Hostěnice</t>
  </si>
  <si>
    <t>II/386 Ostrovačice - hrad Veveří</t>
  </si>
  <si>
    <t>II/416 Měnín, průtah po křiž. s II/380</t>
  </si>
  <si>
    <t>II/431 Vyškov - Bohdalice</t>
  </si>
  <si>
    <t>II/431 Bučovice, ul. Komenského</t>
  </si>
  <si>
    <t>II/431 Kloboučky - hr. okresu</t>
  </si>
  <si>
    <t>III/0476 Rousínov - Slavkov</t>
  </si>
  <si>
    <t>III/37932 Vítovice - Kr. Vážany</t>
  </si>
  <si>
    <t>III/3994 Rousínov - Viničné Šumice</t>
  </si>
  <si>
    <t>III/39411 I/23 - Zakřany</t>
  </si>
  <si>
    <t>III/39411 Zbýšov, průtah, 1. etapa</t>
  </si>
  <si>
    <t>III/39411 Padochov - Zbýšov</t>
  </si>
  <si>
    <t>III/4191 Slavkov, ulice ČS armády</t>
  </si>
  <si>
    <t>Část</t>
  </si>
  <si>
    <t>Stavba</t>
  </si>
  <si>
    <t>délka km</t>
  </si>
  <si>
    <t>Cena Kč bez DPH</t>
  </si>
  <si>
    <t>Cena Kč vč. DPH</t>
  </si>
  <si>
    <t>DGN, PAU silnic oblasti STŘED 2023 -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</si>
</sst>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0" applyFont="1"/>
    <xf numFmtId="3" fontId="2" fillId="0" borderId="1" xfId="0" applyNumberFormat="1" applyFont="1" applyBorder="1"/>
    <xf numFmtId="3" fontId="7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1" fillId="3" borderId="1" xfId="0" applyNumberFormat="1" applyFont="1" applyFill="1" applyBorder="1"/>
    <xf numFmtId="165" fontId="6" fillId="3" borderId="1" xfId="0" applyNumberFormat="1" applyFont="1" applyFill="1" applyBorder="1"/>
    <xf numFmtId="165" fontId="8" fillId="3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topLeftCell="A7" workbookViewId="0">
      <selection activeCell="C8" sqref="C8"/>
    </sheetView>
  </sheetViews>
  <sheetFormatPr defaultRowHeight="14.4" x14ac:dyDescent="0.3"/>
  <cols>
    <col min="2" max="2" width="32" customWidth="1"/>
    <col min="3" max="3" width="20" customWidth="1"/>
    <col min="4" max="4" width="18.6640625" customWidth="1"/>
    <col min="5" max="5" width="13.6640625" customWidth="1"/>
  </cols>
  <sheetData>
    <row r="2" spans="1:5" ht="17.399999999999999" x14ac:dyDescent="0.45">
      <c r="B2" s="4" t="s">
        <v>20</v>
      </c>
    </row>
    <row r="3" spans="1:5" ht="25.2" customHeight="1" x14ac:dyDescent="0.3">
      <c r="A3" s="5" t="s">
        <v>15</v>
      </c>
      <c r="B3" s="5" t="s">
        <v>16</v>
      </c>
      <c r="C3" s="6" t="s">
        <v>18</v>
      </c>
      <c r="D3" s="6" t="s">
        <v>19</v>
      </c>
      <c r="E3" s="6" t="s">
        <v>17</v>
      </c>
    </row>
    <row r="4" spans="1:5" ht="25.2" customHeight="1" x14ac:dyDescent="0.3">
      <c r="A4" s="1">
        <v>1</v>
      </c>
      <c r="B4" s="2" t="s">
        <v>1</v>
      </c>
      <c r="C4" s="8">
        <v>0</v>
      </c>
      <c r="D4" s="9">
        <f>(C4*1.21)</f>
        <v>0</v>
      </c>
      <c r="E4" s="10">
        <v>6.37</v>
      </c>
    </row>
    <row r="5" spans="1:5" ht="25.2" customHeight="1" x14ac:dyDescent="0.3">
      <c r="A5" s="1">
        <v>2</v>
      </c>
      <c r="B5" s="2" t="s">
        <v>2</v>
      </c>
      <c r="C5" s="8">
        <v>0</v>
      </c>
      <c r="D5" s="9">
        <f t="shared" ref="D5:D17" si="0">(C5*1.21)</f>
        <v>0</v>
      </c>
      <c r="E5" s="10">
        <v>3.01</v>
      </c>
    </row>
    <row r="6" spans="1:5" ht="25.2" customHeight="1" x14ac:dyDescent="0.3">
      <c r="A6" s="1">
        <v>3</v>
      </c>
      <c r="B6" s="3" t="s">
        <v>3</v>
      </c>
      <c r="C6" s="8">
        <v>0</v>
      </c>
      <c r="D6" s="9">
        <f t="shared" si="0"/>
        <v>0</v>
      </c>
      <c r="E6" s="10">
        <v>6.38</v>
      </c>
    </row>
    <row r="7" spans="1:5" ht="25.2" customHeight="1" x14ac:dyDescent="0.3">
      <c r="A7" s="1">
        <v>4</v>
      </c>
      <c r="B7" s="3" t="s">
        <v>4</v>
      </c>
      <c r="C7" s="8">
        <v>0</v>
      </c>
      <c r="D7" s="9">
        <f t="shared" si="0"/>
        <v>0</v>
      </c>
      <c r="E7" s="10">
        <v>3.335</v>
      </c>
    </row>
    <row r="8" spans="1:5" ht="25.2" customHeight="1" x14ac:dyDescent="0.3">
      <c r="A8" s="1">
        <v>5</v>
      </c>
      <c r="B8" s="2" t="s">
        <v>5</v>
      </c>
      <c r="C8" s="8">
        <v>0</v>
      </c>
      <c r="D8" s="9">
        <f t="shared" si="0"/>
        <v>0</v>
      </c>
      <c r="E8" s="10">
        <v>6.9710000000000001</v>
      </c>
    </row>
    <row r="9" spans="1:5" ht="25.2" customHeight="1" x14ac:dyDescent="0.3">
      <c r="A9" s="1">
        <v>6</v>
      </c>
      <c r="B9" s="3" t="s">
        <v>6</v>
      </c>
      <c r="C9" s="8">
        <v>0</v>
      </c>
      <c r="D9" s="9">
        <f t="shared" si="0"/>
        <v>0</v>
      </c>
      <c r="E9" s="10">
        <v>0.73</v>
      </c>
    </row>
    <row r="10" spans="1:5" ht="25.2" customHeight="1" x14ac:dyDescent="0.3">
      <c r="A10" s="1">
        <v>7</v>
      </c>
      <c r="B10" s="2" t="s">
        <v>7</v>
      </c>
      <c r="C10" s="8">
        <v>0</v>
      </c>
      <c r="D10" s="9">
        <f t="shared" si="0"/>
        <v>0</v>
      </c>
      <c r="E10" s="10">
        <v>3.96</v>
      </c>
    </row>
    <row r="11" spans="1:5" ht="25.2" customHeight="1" x14ac:dyDescent="0.3">
      <c r="A11" s="1">
        <v>8</v>
      </c>
      <c r="B11" s="2" t="s">
        <v>8</v>
      </c>
      <c r="C11" s="8">
        <v>0</v>
      </c>
      <c r="D11" s="9">
        <f t="shared" si="0"/>
        <v>0</v>
      </c>
      <c r="E11" s="10">
        <v>4.12</v>
      </c>
    </row>
    <row r="12" spans="1:5" ht="25.2" customHeight="1" x14ac:dyDescent="0.3">
      <c r="A12" s="1">
        <v>9</v>
      </c>
      <c r="B12" s="2" t="s">
        <v>9</v>
      </c>
      <c r="C12" s="8">
        <v>0</v>
      </c>
      <c r="D12" s="9">
        <f t="shared" si="0"/>
        <v>0</v>
      </c>
      <c r="E12" s="10">
        <v>0.86</v>
      </c>
    </row>
    <row r="13" spans="1:5" ht="25.2" customHeight="1" x14ac:dyDescent="0.3">
      <c r="A13" s="1">
        <v>10</v>
      </c>
      <c r="B13" s="2" t="s">
        <v>10</v>
      </c>
      <c r="C13" s="8">
        <v>0</v>
      </c>
      <c r="D13" s="9">
        <f t="shared" si="0"/>
        <v>0</v>
      </c>
      <c r="E13" s="10">
        <v>3.3</v>
      </c>
    </row>
    <row r="14" spans="1:5" ht="25.2" customHeight="1" x14ac:dyDescent="0.3">
      <c r="A14" s="1">
        <v>11</v>
      </c>
      <c r="B14" s="3" t="s">
        <v>11</v>
      </c>
      <c r="C14" s="8">
        <v>0</v>
      </c>
      <c r="D14" s="9">
        <f t="shared" si="0"/>
        <v>0</v>
      </c>
      <c r="E14" s="10">
        <v>0.86499999999999999</v>
      </c>
    </row>
    <row r="15" spans="1:5" ht="25.2" customHeight="1" x14ac:dyDescent="0.3">
      <c r="A15" s="1">
        <v>12</v>
      </c>
      <c r="B15" s="3" t="s">
        <v>12</v>
      </c>
      <c r="C15" s="8">
        <v>0</v>
      </c>
      <c r="D15" s="9">
        <f t="shared" si="0"/>
        <v>0</v>
      </c>
      <c r="E15" s="10">
        <v>0.77</v>
      </c>
    </row>
    <row r="16" spans="1:5" ht="25.2" customHeight="1" x14ac:dyDescent="0.3">
      <c r="A16" s="1">
        <v>13</v>
      </c>
      <c r="B16" s="3" t="s">
        <v>13</v>
      </c>
      <c r="C16" s="8">
        <v>0</v>
      </c>
      <c r="D16" s="9">
        <f t="shared" si="0"/>
        <v>0</v>
      </c>
      <c r="E16" s="10">
        <v>1.1299999999999999</v>
      </c>
    </row>
    <row r="17" spans="1:5" ht="25.2" customHeight="1" x14ac:dyDescent="0.3">
      <c r="A17" s="1">
        <v>14</v>
      </c>
      <c r="B17" s="2" t="s">
        <v>14</v>
      </c>
      <c r="C17" s="8">
        <v>0</v>
      </c>
      <c r="D17" s="9">
        <f t="shared" si="0"/>
        <v>0</v>
      </c>
      <c r="E17" s="10">
        <v>0.34</v>
      </c>
    </row>
    <row r="18" spans="1:5" x14ac:dyDescent="0.3">
      <c r="D18" s="7"/>
      <c r="E18" s="11"/>
    </row>
    <row r="19" spans="1:5" x14ac:dyDescent="0.3">
      <c r="A19" s="15" t="s">
        <v>0</v>
      </c>
      <c r="B19" s="16"/>
      <c r="C19" s="13">
        <f>SUM(C4:C17)</f>
        <v>0</v>
      </c>
      <c r="D19" s="14">
        <f>SUM(D4:D17)</f>
        <v>0</v>
      </c>
      <c r="E19" s="12">
        <f>SUM(E4:E17)</f>
        <v>42.141000000000005</v>
      </c>
    </row>
  </sheetData>
  <mergeCells count="1"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III</vt:lpstr>
    </vt:vector>
  </TitlesOfParts>
  <Company>Správa a údržba silnic Jihomoravského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Karbanová Markéta</dc:creator>
  <cp:lastModifiedBy>Nováková Eva</cp:lastModifiedBy>
  <dcterms:created xsi:type="dcterms:W3CDTF">2023-08-29T19:49:45Z</dcterms:created>
  <dcterms:modified xsi:type="dcterms:W3CDTF">2023-09-13T11:17:57Z</dcterms:modified>
</cp:coreProperties>
</file>