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<sst xmlns="http://schemas.openxmlformats.org/spreadsheetml/2006/main" count="57" uniqueCount="50">
  <si>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</si>
  <si>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</si>
  <si>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</si>
  <si>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</si>
  <si>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</si>
  <si>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</si>
  <si>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</si>
  <si>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</si>
  <si>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</si>
  <si>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</si>
  <si>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</si>
  <si>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</si>
  <si>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</si>
  <si>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</si>
  <si>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</si>
  <si>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</si>
  <si>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</si>
  <si>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</si>
  <si>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</si>
  <si>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</si>
  <si>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</si>
  <si>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</si>
  <si>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</si>
  <si>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</si>
  <si>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</si>
  <si>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</si>
  <si>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Balení</t>
  </si>
  <si>
    <t>14.</t>
  </si>
  <si>
    <t>Cena za 1 balení bez DPH</t>
  </si>
  <si>
    <t>DPH za 1 balení</t>
  </si>
  <si>
    <t>Cena za 1 balení včetně DPH</t>
  </si>
  <si>
    <t>Příloha č. 3  - Cenová tabulka</t>
  </si>
  <si>
    <t>Kontrastní látky</t>
  </si>
  <si>
    <t>Injekční roztok</t>
  </si>
  <si>
    <t>Síla</t>
  </si>
  <si>
    <t>15.</t>
  </si>
  <si>
    <t>Druh obalu</t>
  </si>
  <si>
    <t>16.</t>
  </si>
  <si>
    <t>Injekční lahvička</t>
  </si>
  <si>
    <t>GADOBUTROL</t>
  </si>
  <si>
    <t>V08CA09</t>
  </si>
  <si>
    <t>Injekční roztok v předplněné injekční stříkačce</t>
  </si>
  <si>
    <t>1MMOL/ML</t>
  </si>
  <si>
    <t>Předplněná injekční stříkačka</t>
  </si>
  <si>
    <t>1X15ML</t>
  </si>
  <si>
    <t>Předpokládaný odběr v baleních za 3 roky</t>
  </si>
  <si>
    <t>Celková nabídková cena bez DPH při předpokládaném počtu balení za 3 roky</t>
  </si>
  <si>
    <t>Celková nabídková cena včetně DPH při předpokládaném počtu balení za 3 roky</t>
  </si>
  <si>
    <t>5X7,5ML</t>
  </si>
  <si>
    <t>5X10ML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</si>
</sst>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1" xfId="0" applyFont="1" applyBorder="1"/>
    <xf numFmtId="0" fontId="1" fillId="0" borderId="0" xfId="21" applyAlignment="1">
      <alignment vertical="center"/>
      <protection/>
    </xf>
    <xf numFmtId="0" fontId="3" fillId="0" borderId="2" xfId="0" applyFont="1" applyBorder="1"/>
    <xf numFmtId="0" fontId="5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 applyAlignment="1">
      <alignment horizontal="center"/>
    </xf>
    <xf numFmtId="0" fontId="1" fillId="0" borderId="6" xfId="21" applyBorder="1" applyAlignment="1">
      <alignment horizontal="center" vertical="top"/>
      <protection/>
    </xf>
    <xf numFmtId="0" fontId="1" fillId="0" borderId="7" xfId="21" applyBorder="1" applyAlignment="1">
      <alignment horizontal="center" vertical="top"/>
      <protection/>
    </xf>
    <xf numFmtId="0" fontId="1" fillId="0" borderId="8" xfId="2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 quotePrefix="1">
      <alignment vertical="center"/>
    </xf>
    <xf numFmtId="0" fontId="7" fillId="0" borderId="12" xfId="0" applyFont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0" fontId="7" fillId="2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vertical="center"/>
    </xf>
    <xf numFmtId="0" fontId="7" fillId="2" borderId="10" xfId="0" applyFont="1" applyFill="1" applyBorder="1" applyAlignment="1" quotePrefix="1">
      <alignment vertical="center"/>
    </xf>
    <xf numFmtId="0" fontId="9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0" fontId="7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 quotePrefix="1">
      <alignment vertical="center"/>
    </xf>
    <xf numFmtId="0" fontId="6" fillId="3" borderId="15" xfId="0" applyFont="1" applyFill="1" applyBorder="1" applyAlignment="1">
      <alignment vertical="center"/>
    </xf>
    <xf numFmtId="0" fontId="7" fillId="3" borderId="15" xfId="0" applyFont="1" applyFill="1" applyBorder="1"/>
    <xf numFmtId="0" fontId="7" fillId="3" borderId="16" xfId="0" applyFont="1" applyFill="1" applyBorder="1"/>
    <xf numFmtId="4" fontId="3" fillId="3" borderId="16" xfId="0" applyNumberFormat="1" applyFont="1" applyFill="1" applyBorder="1" applyAlignment="1">
      <alignment vertical="center"/>
    </xf>
    <xf numFmtId="9" fontId="3" fillId="3" borderId="15" xfId="20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7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75" zoomScaleNormal="75" workbookViewId="0" topLeftCell="A1">
      <selection activeCell="J10" sqref="J10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6" width="20.8515625" style="7" customWidth="1"/>
    <col min="7" max="9" width="12.7109375" style="7" customWidth="1"/>
    <col min="10" max="10" width="17.00390625" style="7" bestFit="1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1:13" s="2" customFormat="1" ht="15.6">
      <c r="A1" s="1" t="s">
        <v>31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  <c r="M3" s="3"/>
    </row>
    <row r="4" spans="1:16" s="2" customFormat="1" ht="16.2" thickBot="1">
      <c r="A4" s="58" t="s">
        <v>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11" customFormat="1" ht="16.5" customHeight="1">
      <c r="A5" s="17" t="s">
        <v>12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27</v>
      </c>
      <c r="O5" s="18" t="s">
        <v>35</v>
      </c>
      <c r="P5" s="19" t="s">
        <v>37</v>
      </c>
    </row>
    <row r="6" spans="1:16" s="2" customFormat="1" ht="19.5" customHeight="1">
      <c r="A6" s="12"/>
      <c r="B6" s="13"/>
      <c r="C6" s="14"/>
      <c r="D6" s="14"/>
      <c r="E6" s="14"/>
      <c r="F6" s="14"/>
      <c r="G6" s="15"/>
      <c r="H6" s="15"/>
      <c r="I6" s="15"/>
      <c r="J6" s="15"/>
      <c r="K6" s="16" t="s">
        <v>9</v>
      </c>
      <c r="L6" s="61" t="s">
        <v>0</v>
      </c>
      <c r="M6" s="61"/>
      <c r="N6" s="62"/>
      <c r="O6" s="56" t="s">
        <v>7</v>
      </c>
      <c r="P6" s="57"/>
    </row>
    <row r="7" spans="1:16" s="4" customFormat="1" ht="55.2">
      <c r="A7" s="21" t="s">
        <v>5</v>
      </c>
      <c r="B7" s="22" t="s">
        <v>1</v>
      </c>
      <c r="C7" s="20" t="s">
        <v>45</v>
      </c>
      <c r="D7" s="20" t="s">
        <v>2</v>
      </c>
      <c r="E7" s="20" t="s">
        <v>6</v>
      </c>
      <c r="F7" s="20" t="s">
        <v>25</v>
      </c>
      <c r="G7" s="23" t="s">
        <v>26</v>
      </c>
      <c r="H7" s="23" t="s">
        <v>34</v>
      </c>
      <c r="I7" s="23" t="s">
        <v>36</v>
      </c>
      <c r="J7" s="20" t="s">
        <v>11</v>
      </c>
      <c r="K7" s="23" t="s">
        <v>10</v>
      </c>
      <c r="L7" s="24" t="s">
        <v>28</v>
      </c>
      <c r="M7" s="24" t="s">
        <v>29</v>
      </c>
      <c r="N7" s="25" t="s">
        <v>30</v>
      </c>
      <c r="O7" s="25" t="s">
        <v>46</v>
      </c>
      <c r="P7" s="26" t="s">
        <v>47</v>
      </c>
    </row>
    <row r="8" spans="1:16" s="4" customFormat="1" ht="41.4">
      <c r="A8" s="64" t="s">
        <v>39</v>
      </c>
      <c r="B8" s="66" t="s">
        <v>40</v>
      </c>
      <c r="C8" s="28">
        <v>195</v>
      </c>
      <c r="D8" s="29"/>
      <c r="E8" s="32"/>
      <c r="F8" s="27" t="s">
        <v>41</v>
      </c>
      <c r="G8" s="30" t="s">
        <v>48</v>
      </c>
      <c r="H8" s="30" t="s">
        <v>42</v>
      </c>
      <c r="I8" s="27" t="s">
        <v>43</v>
      </c>
      <c r="J8" s="33" t="s">
        <v>48</v>
      </c>
      <c r="K8" s="34"/>
      <c r="L8" s="31"/>
      <c r="M8" s="31"/>
      <c r="N8" s="31"/>
      <c r="O8" s="31">
        <f>L8*C8</f>
        <v>0</v>
      </c>
      <c r="P8" s="37"/>
    </row>
    <row r="9" spans="1:16" s="4" customFormat="1" ht="41.4">
      <c r="A9" s="64"/>
      <c r="B9" s="66"/>
      <c r="C9" s="28">
        <v>141</v>
      </c>
      <c r="D9" s="29"/>
      <c r="E9" s="32"/>
      <c r="F9" s="27" t="s">
        <v>41</v>
      </c>
      <c r="G9" s="30" t="s">
        <v>49</v>
      </c>
      <c r="H9" s="30" t="s">
        <v>42</v>
      </c>
      <c r="I9" s="27" t="s">
        <v>43</v>
      </c>
      <c r="J9" s="33" t="s">
        <v>49</v>
      </c>
      <c r="K9" s="34"/>
      <c r="L9" s="31"/>
      <c r="M9" s="31"/>
      <c r="N9" s="31"/>
      <c r="O9" s="31">
        <f>L9*C9</f>
        <v>0</v>
      </c>
      <c r="P9" s="37"/>
    </row>
    <row r="10" spans="1:16" s="4" customFormat="1" ht="27.6">
      <c r="A10" s="65"/>
      <c r="B10" s="67"/>
      <c r="C10" s="25">
        <v>141</v>
      </c>
      <c r="D10" s="38"/>
      <c r="E10" s="39"/>
      <c r="F10" s="35" t="s">
        <v>33</v>
      </c>
      <c r="G10" s="40" t="s">
        <v>44</v>
      </c>
      <c r="H10" s="40" t="s">
        <v>42</v>
      </c>
      <c r="I10" s="35" t="s">
        <v>38</v>
      </c>
      <c r="J10" s="36" t="s">
        <v>44</v>
      </c>
      <c r="K10" s="41"/>
      <c r="L10" s="42"/>
      <c r="M10" s="42"/>
      <c r="N10" s="42"/>
      <c r="O10" s="42">
        <f>L10*C10</f>
        <v>0</v>
      </c>
      <c r="P10" s="43"/>
    </row>
    <row r="11" spans="1:16" s="4" customFormat="1" ht="16.95" customHeight="1" thickBot="1">
      <c r="A11" s="44" t="s">
        <v>4</v>
      </c>
      <c r="B11" s="45"/>
      <c r="C11" s="46"/>
      <c r="D11" s="47"/>
      <c r="E11" s="48"/>
      <c r="F11" s="49"/>
      <c r="G11" s="50"/>
      <c r="H11" s="50"/>
      <c r="I11" s="50"/>
      <c r="J11" s="50"/>
      <c r="K11" s="50"/>
      <c r="L11" s="51"/>
      <c r="M11" s="52"/>
      <c r="N11" s="53"/>
      <c r="O11" s="54">
        <f>SUM(O8:O10)</f>
        <v>0</v>
      </c>
      <c r="P11" s="55">
        <f>SUM(P8:P10)</f>
        <v>0</v>
      </c>
    </row>
    <row r="12" spans="1:16" s="2" customFormat="1" ht="25.5" customHeight="1">
      <c r="A12" s="63"/>
      <c r="B12" s="63"/>
      <c r="C12" s="9"/>
      <c r="P12" s="5"/>
    </row>
    <row r="13" s="2" customFormat="1" ht="13.8">
      <c r="A13" s="5" t="s">
        <v>3</v>
      </c>
    </row>
    <row r="14" spans="1:2" s="2" customFormat="1" ht="13.8">
      <c r="A14" s="6"/>
      <c r="B14" s="6"/>
    </row>
    <row r="22" spans="13:15" ht="15">
      <c r="M22" s="10"/>
      <c r="N22" s="10"/>
      <c r="O22" s="10"/>
    </row>
    <row r="23" spans="13:15" ht="14.4">
      <c r="M23" s="59" t="s">
        <v>8</v>
      </c>
      <c r="N23" s="60"/>
      <c r="O23" s="60"/>
    </row>
  </sheetData>
  <mergeCells count="7">
    <mergeCell ref="O6:P6"/>
    <mergeCell ref="A4:P4"/>
    <mergeCell ref="M23:O23"/>
    <mergeCell ref="L6:N6"/>
    <mergeCell ref="A12:B12"/>
    <mergeCell ref="A8:A10"/>
    <mergeCell ref="B8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2023-08-02T09:27:40Z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