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<sst xmlns="http://schemas.openxmlformats.org/spreadsheetml/2006/main" count="1103" uniqueCount="515">
  <si>
    <t xml:space="preserve">Soupis prací</t>
  </si>
  <si>
    <t xml:space="preserve">Název zakázky :</t>
  </si>
  <si>
    <t xml:space="preserve">Nemocnice Břeclav – rekonstrukce stravovacího provozu</t>
  </si>
  <si>
    <t xml:space="preserve">Projektová dokumentace byla vypracována podle ČSN, vyhlášek a zákonů platných v době jejího předání objednateli. Dodavatel VZT provede kontrolu kusů jednotlivých pozic. </t>
  </si>
  <si>
    <t xml:space="preserve">Technické specifikace obsažené v projektové dokumentaci udávají technický standard stavby, jednotlivých výrobků a materiálů a je možné je po dohodě s investorem a projektantem </t>
  </si>
  <si>
    <t xml:space="preserve">zaměnit stejným nebo vyšším standardem. Veškerá zařízení a dodávky budou dokompletovány, nainstalovány či přikotveny a propojeny tak, aby byly při předání plně funkční. </t>
  </si>
  <si>
    <t xml:space="preserve">Součástí každé dodávky je i funkční odzkoušení jednotlivých částí zařízení a zařízení jako celku - individuální zkoušky v rámci jednotlivých profesí samostatně. </t>
  </si>
  <si>
    <t xml:space="preserve">Součástí dodávky je i příprava na komplexní zkoušky a provedení komplexních zkoušek. Součástí dodávky zařízení a systémů, které to vyžadují, je i zaškolení obsluhy a údržby.</t>
  </si>
  <si>
    <t xml:space="preserve">Součástí dodávky stavby je i zpracování dodavatelské dokumentace stavby.</t>
  </si>
  <si>
    <t xml:space="preserve">Číslo položky</t>
  </si>
  <si>
    <t xml:space="preserve">Kód položky</t>
  </si>
  <si>
    <t xml:space="preserve">Popis</t>
  </si>
  <si>
    <t xml:space="preserve">Měrná jednotka</t>
  </si>
  <si>
    <t xml:space="preserve">Množství</t>
  </si>
  <si>
    <t xml:space="preserve">Nabídnutá cena D+M
Jednotková
Kč bez DPH</t>
  </si>
  <si>
    <t xml:space="preserve">Nabídnutá cena D+M
Celkem
Kč bez DPH</t>
  </si>
  <si>
    <t xml:space="preserve">Zařízení č.1 – Teplovzdušné větrání a klimatizace kuchyně, jídelny a zázemí v 2.NP</t>
  </si>
  <si>
    <t xml:space="preserve">Cena celkem za zařízení (Kč bez DPH):</t>
  </si>
  <si>
    <t xml:space="preserve">1.01</t>
  </si>
  <si>
    <t xml:space="preserve">Centrální VZT jednotka ve skladbě:</t>
  </si>
  <si>
    <t xml:space="preserve">ks</t>
  </si>
  <si>
    <t xml:space="preserve">venkovní provedení, základový rám, rámová modulová konstrukce s hliníkovými profily, mech.stabilita D1,</t>
  </si>
  <si>
    <t xml:space="preserve">vzduchotěsnost skříně třídy L1 (EN 1886), koeficient prostupu tepla T2, faktor tepelných mostů TB3, </t>
  </si>
  <si>
    <t xml:space="preserve">jednotka musí splňovat požadavky Ekodesign ErP 2018</t>
  </si>
  <si>
    <t xml:space="preserve">Technické parametry opláštění a komponentů jednotky (v souladu s ČSN EN 1886) musí být potvrzeny certifikací EUROVENT</t>
  </si>
  <si>
    <t xml:space="preserve">vývody na čele jednotky, opláštění zhotoveno z dvojitých sendvičových panelů plech-minerální vlna-plech, vodotěsně uzavřeno</t>
  </si>
  <si>
    <t xml:space="preserve">panely opláštění uvnitř zcela hladké bez řezných hran, tloušťka panelu opláštění min 50 mm, pružné podložení jednotky</t>
  </si>
  <si>
    <t xml:space="preserve">tlumiče hluku na sání a výfuku, protidešťové žaluzie na výfuku, motory řízeny frekvenčními měniči (měniče dodávka MaR),</t>
  </si>
  <si>
    <t xml:space="preserve">ventilátory s volným oběžným kolem, vodní ohřívač, vodní chladič, filtrace M5 na přívodu, filtrace M5 a tukový omyvatelný filtr</t>
  </si>
  <si>
    <t xml:space="preserve">na odvodu, glykolový okruh ZZT, tlumící vložky, sifony, ochranné termistory, hadičky pro snímání tlaku včetně napojení </t>
  </si>
  <si>
    <t xml:space="preserve">na dýzu a vyvedení na plášť jednotky, servisní vypínače, vyhřívaná volná komora pro napojení výměníků, vč. Přímotopu</t>
  </si>
  <si>
    <t xml:space="preserve">Transport na střechu jeřábem po jednotlivých dílech</t>
  </si>
  <si>
    <t xml:space="preserve">Popis VZT jednotky je uveden v technické zprávě PD v odstavci 2.1 Standardy</t>
  </si>
  <si>
    <t xml:space="preserve">Technické parametry jsou uvedené v Tabulce výkonů, která je součástí technické zprávy</t>
  </si>
  <si>
    <t xml:space="preserve">před objednáním jednotky ověřit strany a připojení médii</t>
  </si>
  <si>
    <t xml:space="preserve">Viz výkres: Půdorys Střechy, Řezy</t>
  </si>
  <si>
    <t xml:space="preserve">1.01a</t>
  </si>
  <si>
    <t xml:space="preserve">Síto 2200 x 1000</t>
  </si>
  <si>
    <t xml:space="preserve">1.02</t>
  </si>
  <si>
    <t xml:space="preserve">Potrubní diagonální ventilátor do kruhového potrubí d=200, 250 m3/h při 280 Pa</t>
  </si>
  <si>
    <t xml:space="preserve">Včetně regulační klapky těsné ovládané rukou d=200, včetně zpětné klapky d=200</t>
  </si>
  <si>
    <t xml:space="preserve">Viz výkres: Půdorys 2.NP</t>
  </si>
  <si>
    <t xml:space="preserve">1.03</t>
  </si>
  <si>
    <t xml:space="preserve">Potrubní diagonální ventilátor do kruhového potrubí d=200, 300 m3/h při 275 Pa</t>
  </si>
  <si>
    <t xml:space="preserve">1.04</t>
  </si>
  <si>
    <t xml:space="preserve">Samotahová hlavice d=250, pozink, síto</t>
  </si>
  <si>
    <t xml:space="preserve">1.05</t>
  </si>
  <si>
    <t xml:space="preserve">Samotahová hlavice d=200, pozink, síto</t>
  </si>
  <si>
    <t xml:space="preserve">1.06</t>
  </si>
  <si>
    <t xml:space="preserve">Tlumič hluku buňkový 200 x 500 x 1000, v hygienickém provedení vč. děrovaného plechu</t>
  </si>
  <si>
    <t xml:space="preserve">1.07</t>
  </si>
  <si>
    <t xml:space="preserve">Tlumič hluku buňkový 200 x 500 x 1500, v hygienickém provedení vč. děrovaného plechu</t>
  </si>
  <si>
    <t xml:space="preserve">1.08</t>
  </si>
  <si>
    <t xml:space="preserve">neobsazeno</t>
  </si>
  <si>
    <t xml:space="preserve">1.09</t>
  </si>
  <si>
    <t xml:space="preserve">Regulační klapka těsná ovl.rukou 500 x 500</t>
  </si>
  <si>
    <t xml:space="preserve">1.10</t>
  </si>
  <si>
    <t xml:space="preserve">Regulační klapka těsná ovl.rukou d=250</t>
  </si>
  <si>
    <t xml:space="preserve">1.11</t>
  </si>
  <si>
    <t xml:space="preserve">Regulační klapka těsná ovl.rukou d=100</t>
  </si>
  <si>
    <t xml:space="preserve">1.12</t>
  </si>
  <si>
    <t xml:space="preserve">Regulační klapka těsná ovl.rukou 1500 x 400</t>
  </si>
  <si>
    <t xml:space="preserve">1.13</t>
  </si>
  <si>
    <t xml:space="preserve">Regulační klapka těsná ovl.rukou 1400 x 500</t>
  </si>
  <si>
    <t xml:space="preserve">1.14</t>
  </si>
  <si>
    <t xml:space="preserve">Regulační klapka těsná ovl.rukou 450 x 250</t>
  </si>
  <si>
    <t xml:space="preserve">1.15</t>
  </si>
  <si>
    <t xml:space="preserve">Regulační klapka těsná ovl.rukou 1000 x 500</t>
  </si>
  <si>
    <t xml:space="preserve">1.16</t>
  </si>
  <si>
    <t xml:space="preserve">Regulační klapka těsná ovl.rukou 250 x 315</t>
  </si>
  <si>
    <t xml:space="preserve">1.17</t>
  </si>
  <si>
    <t xml:space="preserve">Regulační klapka těsná ovl.rukou 900 x 500</t>
  </si>
  <si>
    <t xml:space="preserve">1.18</t>
  </si>
  <si>
    <t xml:space="preserve">Regulační klapka těsná ovl.rukou 400 x 315</t>
  </si>
  <si>
    <t xml:space="preserve">1.19</t>
  </si>
  <si>
    <t xml:space="preserve">1.20</t>
  </si>
  <si>
    <t xml:space="preserve">Regulační klapka těsná ovl.rukou 800 x 315</t>
  </si>
  <si>
    <t xml:space="preserve">1.21</t>
  </si>
  <si>
    <t xml:space="preserve">Regulační klapka těsná ovl.rukou 900 x 400</t>
  </si>
  <si>
    <t xml:space="preserve">1.22</t>
  </si>
  <si>
    <t xml:space="preserve">Regulační klapka těsná ovl.rukou 315 x 280</t>
  </si>
  <si>
    <t xml:space="preserve">1.23</t>
  </si>
  <si>
    <t xml:space="preserve">Regulační klapka těsná ovl.rukou 250 x 225</t>
  </si>
  <si>
    <t xml:space="preserve">1.24</t>
  </si>
  <si>
    <t xml:space="preserve">Regulační klapka těsná ovl.rukou 560 x 355</t>
  </si>
  <si>
    <t xml:space="preserve">1.25</t>
  </si>
  <si>
    <t xml:space="preserve">Regulační klapka těsná ovl.rukou 280 x 315</t>
  </si>
  <si>
    <t xml:space="preserve">1.26</t>
  </si>
  <si>
    <t xml:space="preserve">Regulační klapka těsná ovl.rukou 800 x 355</t>
  </si>
  <si>
    <t xml:space="preserve">1.27</t>
  </si>
  <si>
    <t xml:space="preserve">Regulační klapka těsná ovl.rukou 450 x 225</t>
  </si>
  <si>
    <t xml:space="preserve">1.28</t>
  </si>
  <si>
    <t xml:space="preserve">Vířivá vyústka - čtvercová čelní deska, přívod, nast.lamely, připojení horizontální d250, regulace, 600 x 40, připojovací krabice</t>
  </si>
  <si>
    <t xml:space="preserve">včetně regulační těsné klapky daného průměru na nástavci potrubí</t>
  </si>
  <si>
    <t xml:space="preserve">1.29</t>
  </si>
  <si>
    <t xml:space="preserve">Vířivá vyústka - čtvercová čelní deska, přívod, nast.lamely, připojení horizontální d250, regulace, 600 x 32, připojovací krabice</t>
  </si>
  <si>
    <t xml:space="preserve">1.30</t>
  </si>
  <si>
    <t xml:space="preserve">Vířivá vyústka - čtvercová čelní deska, přívod, nast.lamely, připojení horizontální d200, regulace, 400 x 16, připojovací krabice</t>
  </si>
  <si>
    <t xml:space="preserve">1.31</t>
  </si>
  <si>
    <t xml:space="preserve">Vířivá vyústka - čtvercová čelní deska, přívod, nast.lamely, připojení horizontální d160, regulace, 300 x 8, připojovací krabice</t>
  </si>
  <si>
    <t xml:space="preserve">1.32</t>
  </si>
  <si>
    <t xml:space="preserve">Talířový ventil kovový přívodní d200 včetně rámečku</t>
  </si>
  <si>
    <t xml:space="preserve">1.33</t>
  </si>
  <si>
    <t xml:space="preserve">Odsavač par celonerezový nástěnný 900 x 3300 (složeno ze 2 ks), výška 450</t>
  </si>
  <si>
    <t xml:space="preserve">včetně nerezových tukových filtrů, odtokové vaničky, odtokového žlábku, regulační klapky</t>
  </si>
  <si>
    <t xml:space="preserve">1.34</t>
  </si>
  <si>
    <t xml:space="preserve">Odsavač par celonerezový nástěnný 950 x 800, výška 450</t>
  </si>
  <si>
    <t xml:space="preserve">1.35</t>
  </si>
  <si>
    <t xml:space="preserve">Odsavač par celonerezový prostorový 1000 x 1200, výška 450</t>
  </si>
  <si>
    <t xml:space="preserve">1.36</t>
  </si>
  <si>
    <t xml:space="preserve">Vyústka do čtyřhranného potrubí jednořadá odvodní 525 x 425, hliník, regulace</t>
  </si>
  <si>
    <t xml:space="preserve">1.37</t>
  </si>
  <si>
    <t xml:space="preserve">Vířivá vyústka čtvercová čelní deska, odvod, připojení horizontální d250, regulace, 600 x 40, připojovací krabice</t>
  </si>
  <si>
    <t xml:space="preserve">1.38</t>
  </si>
  <si>
    <t xml:space="preserve">Vířivá vyústka čtvercová čelní deska, odvod, připojení horizontální d250, regulace, 600 x 32, připojovací krabice</t>
  </si>
  <si>
    <t xml:space="preserve">1.39</t>
  </si>
  <si>
    <t xml:space="preserve">Vířivá vyústka čtvercová čelní deska, odvod, připojení horizontální d200, regulace, 600 x 24, připojovací krabice</t>
  </si>
  <si>
    <t xml:space="preserve">1.40</t>
  </si>
  <si>
    <t xml:space="preserve">Vířivá vyústka čtvercová čelní deska, odvod, připojení horizontální d200, regulace, 400 x 16, připojovací krabice</t>
  </si>
  <si>
    <t xml:space="preserve">1.41</t>
  </si>
  <si>
    <t xml:space="preserve">Vířivá vyústka čtvercová čelní deska, odvod, připojení horizontální d160, regulace, 300 x 8, připojovací krabice</t>
  </si>
  <si>
    <t xml:space="preserve">1.42</t>
  </si>
  <si>
    <t xml:space="preserve">Talířový ventil kovový odvodní d200 včetně rámečku</t>
  </si>
  <si>
    <t xml:space="preserve">1.43</t>
  </si>
  <si>
    <t xml:space="preserve">Talířový ventil kovový odvodní d160 včetně rámečku</t>
  </si>
  <si>
    <t xml:space="preserve">1.44</t>
  </si>
  <si>
    <t xml:space="preserve">Stěnová mřížka 300 x 150, rozteč lamel 20, hliník</t>
  </si>
  <si>
    <t xml:space="preserve">1.45</t>
  </si>
  <si>
    <t xml:space="preserve">Ohebná hadice zvukově izolační zpevněná d = 254</t>
  </si>
  <si>
    <t xml:space="preserve">bm</t>
  </si>
  <si>
    <t xml:space="preserve">1.46</t>
  </si>
  <si>
    <t xml:space="preserve">Ohebná hadice zvukově izolační zpevněná d = 203</t>
  </si>
  <si>
    <t xml:space="preserve">1.47</t>
  </si>
  <si>
    <t xml:space="preserve">Ohebná hadice zvukově izolační zpevněná d = 160</t>
  </si>
  <si>
    <t xml:space="preserve">1.47a</t>
  </si>
  <si>
    <t xml:space="preserve">Ohebná hadice zvukově izolační zpevněná d = 100</t>
  </si>
  <si>
    <t xml:space="preserve">1.48</t>
  </si>
  <si>
    <t xml:space="preserve">Čtyřhranné ocel. potrubí sk. I třídy těsnosti C</t>
  </si>
  <si>
    <t xml:space="preserve">m2</t>
  </si>
  <si>
    <t xml:space="preserve">vyspádované potrubí bude vodotěsně zatmeleno</t>
  </si>
  <si>
    <t xml:space="preserve">Viz výkres: Půdorys 2.NP, Půdorys střechy, Řezy</t>
  </si>
  <si>
    <t xml:space="preserve">1.49</t>
  </si>
  <si>
    <t xml:space="preserve">Kruhové ocel. potrubí sk. I třídy těsnosti C</t>
  </si>
  <si>
    <t xml:space="preserve">1.50</t>
  </si>
  <si>
    <t xml:space="preserve">Tvrzená, nenasákavá tepelná izolace tl. 4 cm - iz. deskami nebo pásy</t>
  </si>
  <si>
    <t xml:space="preserve">s Al. polepem přip. na trny, přelepení spojů Al. páskou</t>
  </si>
  <si>
    <t xml:space="preserve">1.51</t>
  </si>
  <si>
    <t xml:space="preserve">Tvrzená, nenasákavá protihluková izolace tl. 6 cm - iz. deskami anebo pásy</t>
  </si>
  <si>
    <t xml:space="preserve">s Al. polepem příp. na trně, přelepení spojů Al. Páskou</t>
  </si>
  <si>
    <t xml:space="preserve">1.52</t>
  </si>
  <si>
    <t xml:space="preserve">s Al. polepem příp. na trně, přelepení spojů Al. páskou, oplechování pozink.plechem</t>
  </si>
  <si>
    <t xml:space="preserve">1.53</t>
  </si>
  <si>
    <t xml:space="preserve">Ruční doplnění 30% směsi ethylenglykolu do systému ZZT - přes odbočku s ventilem na okruhu ZZT (dodávka ÚT)</t>
  </si>
  <si>
    <t xml:space="preserve">l</t>
  </si>
  <si>
    <t xml:space="preserve">1.54-1.199</t>
  </si>
  <si>
    <t xml:space="preserve">Neobsazeno</t>
  </si>
  <si>
    <t xml:space="preserve">1.200</t>
  </si>
  <si>
    <t xml:space="preserve">Montážní materiál</t>
  </si>
  <si>
    <t xml:space="preserve">kg</t>
  </si>
  <si>
    <t xml:space="preserve">1.201</t>
  </si>
  <si>
    <t xml:space="preserve">Zaregulování, koordinace s MaR</t>
  </si>
  <si>
    <t xml:space="preserve">hod</t>
  </si>
  <si>
    <t xml:space="preserve">1.202</t>
  </si>
  <si>
    <t xml:space="preserve">Dopravné (% z ceny materiálu)</t>
  </si>
  <si>
    <t xml:space="preserve">%</t>
  </si>
  <si>
    <t xml:space="preserve">1.203</t>
  </si>
  <si>
    <t xml:space="preserve">Přesun hmot (% z ceny montáže)</t>
  </si>
  <si>
    <t xml:space="preserve">1.204</t>
  </si>
  <si>
    <t xml:space="preserve">Inženýrská koordinační činnost</t>
  </si>
  <si>
    <t xml:space="preserve">1.205</t>
  </si>
  <si>
    <t xml:space="preserve">Komplexní zkoušky, uvedení do provozu</t>
  </si>
  <si>
    <t xml:space="preserve">1.206</t>
  </si>
  <si>
    <t xml:space="preserve">Zaškolení obsluhy</t>
  </si>
  <si>
    <t xml:space="preserve">1.207</t>
  </si>
  <si>
    <t xml:space="preserve">Autorizované měření hluku vnitřního prostoru včetně vypracování protokolu</t>
  </si>
  <si>
    <t xml:space="preserve">měření</t>
  </si>
  <si>
    <t xml:space="preserve">1.208</t>
  </si>
  <si>
    <t xml:space="preserve">Čistění a desinfekce VZT zařízení</t>
  </si>
  <si>
    <t xml:space="preserve">1.209</t>
  </si>
  <si>
    <t xml:space="preserve">Vypracování PD skutečného provedení</t>
  </si>
  <si>
    <t xml:space="preserve">1.210</t>
  </si>
  <si>
    <t xml:space="preserve">Vypracování provozního řádu</t>
  </si>
  <si>
    <t xml:space="preserve">Zařízení č.2 – Teplovzdušné větrání a klimatizace zázemí v 1.NP</t>
  </si>
  <si>
    <t xml:space="preserve">2.01</t>
  </si>
  <si>
    <t xml:space="preserve">vnitřní provedení, základový rám, rámová modulová konstrukce s hliníkovými profily, mech.stabilita D2,</t>
  </si>
  <si>
    <t xml:space="preserve">vzduchotěsnost skříně třídy L2 (EN 1886), koeficient prostupu tepla T3, faktor tepelných mostů TB3, </t>
  </si>
  <si>
    <t xml:space="preserve">vývody na čele jednotky, opláštění zhotoveno z dvojitých sendvičových panelů, pružné podložení jednotky</t>
  </si>
  <si>
    <t xml:space="preserve">panely opláštění uvnitř zcela hladké bez řezných hran, tloušťka panelu opláštění min 50 mm</t>
  </si>
  <si>
    <t xml:space="preserve">motory řízeny frekvenčními měniči (měniče dodávka MaR), ventilátory s volným oběžným kolem</t>
  </si>
  <si>
    <t xml:space="preserve">vodní ohřívač, vodní chladič, filtrace M5 na přívodu, filtrace M5 na odvodu, deskový výměník ZZT</t>
  </si>
  <si>
    <t xml:space="preserve">tlumící vložky, sifony, ochranné termistory, hadičky pro snímání tlaku včetně napojení </t>
  </si>
  <si>
    <t xml:space="preserve">na dýzu a vyvedení na plášť jednotky, servisní vypínače</t>
  </si>
  <si>
    <t xml:space="preserve">Transport do strojovny v 1.NP chodbou po komorách, složení na místě</t>
  </si>
  <si>
    <t xml:space="preserve">Viz výkres: Půdorys 1.NP, Řezy</t>
  </si>
  <si>
    <t xml:space="preserve">2.02</t>
  </si>
  <si>
    <t xml:space="preserve">Potrubní diagonální ventilátor do kruhového potrubí d=250, 650 m3/h při 280 Pa</t>
  </si>
  <si>
    <t xml:space="preserve">Včetně regulační klapky těsné ovládané rukou d=250, včetně zpětné klapky d=250</t>
  </si>
  <si>
    <t xml:space="preserve">Viz výkres: Půdorys 1.NP</t>
  </si>
  <si>
    <t xml:space="preserve">2.03</t>
  </si>
  <si>
    <t xml:space="preserve">Potrubní diagonální ventilátor do kruhového potrubí d=200, 250 m3/h při 230 Pa</t>
  </si>
  <si>
    <t xml:space="preserve">2.04</t>
  </si>
  <si>
    <t xml:space="preserve">Protidešťová žaluzie pozinkovaná 900 x 500 pozink, široké lamely, rám, síto</t>
  </si>
  <si>
    <t xml:space="preserve">2.05</t>
  </si>
  <si>
    <t xml:space="preserve">Protidešťová žaluzie pozinkovaná 1000 x 500 pozink, široké lamely, rám, síto</t>
  </si>
  <si>
    <t xml:space="preserve">2.06</t>
  </si>
  <si>
    <t xml:space="preserve">Přetlaková žaluzie d=250, rám, síto</t>
  </si>
  <si>
    <t xml:space="preserve">2.07</t>
  </si>
  <si>
    <t xml:space="preserve">Přetlaková žaluzie d=200, rám, síto</t>
  </si>
  <si>
    <t xml:space="preserve">2.08</t>
  </si>
  <si>
    <t xml:space="preserve">2.09</t>
  </si>
  <si>
    <t xml:space="preserve">Regulační klapka těsná ovl.rukou 315 x 250</t>
  </si>
  <si>
    <t xml:space="preserve">2.10</t>
  </si>
  <si>
    <t xml:space="preserve">Regulační klapka těsná ovl.rukou 200 x 200</t>
  </si>
  <si>
    <t xml:space="preserve">2.11</t>
  </si>
  <si>
    <t xml:space="preserve">Regulační klapka těsná ovl.rukou 160 x 315</t>
  </si>
  <si>
    <t xml:space="preserve">2.12</t>
  </si>
  <si>
    <t xml:space="preserve">Regulační klapka těsná ovl.rukou 450 x 160</t>
  </si>
  <si>
    <t xml:space="preserve">2.13</t>
  </si>
  <si>
    <t xml:space="preserve">Regulační klapka těsná ovl.rukou 225 x 225</t>
  </si>
  <si>
    <t xml:space="preserve">2.14</t>
  </si>
  <si>
    <t xml:space="preserve">2.15</t>
  </si>
  <si>
    <t xml:space="preserve">Vířivá vyústka - čtvercová čelní deska, přívod, nast.lamely, připojení horizontální d200, regulace, 600 x 24, připojovací krabice</t>
  </si>
  <si>
    <t xml:space="preserve">2.16</t>
  </si>
  <si>
    <t xml:space="preserve">2.17</t>
  </si>
  <si>
    <t xml:space="preserve">2.18</t>
  </si>
  <si>
    <t xml:space="preserve">2.19</t>
  </si>
  <si>
    <t xml:space="preserve">Talířový ventil kovový přívodní d160 včetně rámečku</t>
  </si>
  <si>
    <t xml:space="preserve">2.20</t>
  </si>
  <si>
    <t xml:space="preserve">2.21</t>
  </si>
  <si>
    <t xml:space="preserve">2.22</t>
  </si>
  <si>
    <t xml:space="preserve">2.23</t>
  </si>
  <si>
    <t xml:space="preserve">2.24</t>
  </si>
  <si>
    <t xml:space="preserve">2.25</t>
  </si>
  <si>
    <t xml:space="preserve">2.26</t>
  </si>
  <si>
    <t xml:space="preserve">Talířový ventil kovový odvodní d125 včetně rámečku</t>
  </si>
  <si>
    <t xml:space="preserve">2.27</t>
  </si>
  <si>
    <t xml:space="preserve">2.28</t>
  </si>
  <si>
    <t xml:space="preserve">2.29</t>
  </si>
  <si>
    <t xml:space="preserve">2.30</t>
  </si>
  <si>
    <t xml:space="preserve">Ohebná hadice zvukově izolační zpevněná d = 127</t>
  </si>
  <si>
    <t xml:space="preserve">2.31</t>
  </si>
  <si>
    <t xml:space="preserve">Čtyřhranné ocel. potrubí sk. I třídy těsnosti B</t>
  </si>
  <si>
    <t xml:space="preserve">Viz výkres: Půdorys 1.NP, Půdorys střechy, Řezy</t>
  </si>
  <si>
    <t xml:space="preserve">2.32</t>
  </si>
  <si>
    <t xml:space="preserve">Kruhové ocel. potrubí sk. I třídy těsnosti B</t>
  </si>
  <si>
    <t xml:space="preserve">2.33</t>
  </si>
  <si>
    <t xml:space="preserve">2.34</t>
  </si>
  <si>
    <t xml:space="preserve">Viz výkres: Půdorys 2.NP, Půdorys 1.NP, Půdorys střechy, Řezy</t>
  </si>
  <si>
    <t xml:space="preserve">2.35</t>
  </si>
  <si>
    <t xml:space="preserve">Protipožární izolace s atestem - odolnost 45 minut</t>
  </si>
  <si>
    <t xml:space="preserve">včetně provedení protipožárních ucpávek</t>
  </si>
  <si>
    <t xml:space="preserve">2.36</t>
  </si>
  <si>
    <t xml:space="preserve">Regulační klapka těsná ovl.rukou d=200</t>
  </si>
  <si>
    <t xml:space="preserve">2.37-2.199</t>
  </si>
  <si>
    <t xml:space="preserve">2.200</t>
  </si>
  <si>
    <t xml:space="preserve">2.201</t>
  </si>
  <si>
    <t xml:space="preserve">2.202</t>
  </si>
  <si>
    <t xml:space="preserve">2.203</t>
  </si>
  <si>
    <t xml:space="preserve">2.204</t>
  </si>
  <si>
    <t xml:space="preserve">2.205</t>
  </si>
  <si>
    <t xml:space="preserve">2.206</t>
  </si>
  <si>
    <t xml:space="preserve">2.207</t>
  </si>
  <si>
    <t xml:space="preserve">2.208</t>
  </si>
  <si>
    <t xml:space="preserve">2.209</t>
  </si>
  <si>
    <t xml:space="preserve">2.210</t>
  </si>
  <si>
    <t xml:space="preserve">Zařízení č.3 – Dochlazování vybraných místností</t>
  </si>
  <si>
    <t xml:space="preserve">3.01</t>
  </si>
  <si>
    <t xml:space="preserve">Vnitřní kazetová jednotka fancoil Qch=2,2-3,6kW, 2-trubkové provedení</t>
  </si>
  <si>
    <t xml:space="preserve">včetně čerpadla kondenzátu, elektroniky, ventilového vybavení - dvoucestný ventil 230V</t>
  </si>
  <si>
    <t xml:space="preserve">připojení média včetně ohebných napojovacích hadic, uzavíracích armatur - dodávka ÚT</t>
  </si>
  <si>
    <t xml:space="preserve">ovládání pomocí společného nástěnného ovladače, silové napojení – silnoproud</t>
  </si>
  <si>
    <t xml:space="preserve">3.02</t>
  </si>
  <si>
    <t xml:space="preserve">Elektronické nástěnné ovládání s termostatem včetně releového modulu</t>
  </si>
  <si>
    <t xml:space="preserve">3.03</t>
  </si>
  <si>
    <t xml:space="preserve">Propojení komunikační kabeláží vnitřních jednotek a ovladače, komunikační kabeláž</t>
  </si>
  <si>
    <t xml:space="preserve">3.04-3.199</t>
  </si>
  <si>
    <t xml:space="preserve">3.200</t>
  </si>
  <si>
    <t xml:space="preserve">Zařízení č.4 – Celoroční přímé chlazení vybraných místností</t>
  </si>
  <si>
    <t xml:space="preserve">4.01</t>
  </si>
  <si>
    <t xml:space="preserve">Venkovní kondenzační split jednotka Qch=4,6 kW, celoroční chlazení, kryt proti namrzání, SEER=6,4, R410a, m=60kg, </t>
  </si>
  <si>
    <t xml:space="preserve">Lp=44dB(A) v 1m</t>
  </si>
  <si>
    <t xml:space="preserve">Viz výkres: Půdorys Střechy</t>
  </si>
  <si>
    <t xml:space="preserve">4.02</t>
  </si>
  <si>
    <t xml:space="preserve">Vnitřní nástěnná jednotka Qch=4,6 kW, včetně infraovládání a čerpadla kondenzátu, Lpmax=43 dB(A) ve vzdálenosti 1 m</t>
  </si>
  <si>
    <t xml:space="preserve">úprava termistoru jednotky pro zajištění chlazení na +15°C</t>
  </si>
  <si>
    <t xml:space="preserve">4.03</t>
  </si>
  <si>
    <t xml:space="preserve">Předizolované chladivové Cu potrubí 6/12 včetně izolace, potrubí bude pájeno natvrdo pod ochrannou atmosférou dusíku</t>
  </si>
  <si>
    <t xml:space="preserve">Viz výkres: Půdorys 1.NP, Půdorys 2.NP, Půdorys střechy</t>
  </si>
  <si>
    <t xml:space="preserve">4.04</t>
  </si>
  <si>
    <t xml:space="preserve">Doplnění chladiva R410 A</t>
  </si>
  <si>
    <t xml:space="preserve">4.05</t>
  </si>
  <si>
    <t xml:space="preserve">Propojení venkovní jednotky a vnitřní jednotky kabeláží</t>
  </si>
  <si>
    <t xml:space="preserve">4.06-4.199</t>
  </si>
  <si>
    <t xml:space="preserve">4.200</t>
  </si>
  <si>
    <t xml:space="preserve">4.201</t>
  </si>
  <si>
    <t xml:space="preserve">4.202</t>
  </si>
  <si>
    <t xml:space="preserve">4.203</t>
  </si>
  <si>
    <t xml:space="preserve">4.204</t>
  </si>
  <si>
    <t xml:space="preserve">Tlaková zkouška systému, vakuování, uvedení do provozu, komplexní zkoušky</t>
  </si>
  <si>
    <t xml:space="preserve">4.205</t>
  </si>
  <si>
    <t xml:space="preserve">4.206</t>
  </si>
  <si>
    <t xml:space="preserve">4.207</t>
  </si>
  <si>
    <t xml:space="preserve">4.208</t>
  </si>
  <si>
    <t xml:space="preserve">4.209</t>
  </si>
  <si>
    <t xml:space="preserve">Zařízení č.5 – Nárazové větrání vybraných místností</t>
  </si>
  <si>
    <t xml:space="preserve">5.01</t>
  </si>
  <si>
    <t xml:space="preserve">Ventilátor potrubní radiální rozměr 600x350, průměr oběžného kola 350, 4 póly, 3-fázový, 1900 m3/h při 200 Pa,</t>
  </si>
  <si>
    <t xml:space="preserve">vč. 2ks Pružných manžet</t>
  </si>
  <si>
    <t xml:space="preserve">Ochranné relé 3x400V</t>
  </si>
  <si>
    <t xml:space="preserve">Regulační klapka těsná ovl.rukou 500 x 400</t>
  </si>
  <si>
    <t xml:space="preserve">5.02</t>
  </si>
  <si>
    <t xml:space="preserve">Ventilátor potrubní diagonální 160, 300 m3/h při 170 Pa</t>
  </si>
  <si>
    <t xml:space="preserve">5.02a</t>
  </si>
  <si>
    <t xml:space="preserve">Regulační klapka těsná ovl.servopohonem d=160 (servo dodávka MaR)</t>
  </si>
  <si>
    <t xml:space="preserve">5.03-5.05</t>
  </si>
  <si>
    <t xml:space="preserve">5.06</t>
  </si>
  <si>
    <t xml:space="preserve">Ventilátor potrubní diagonální 125, 100 m3/h při 100 Pa</t>
  </si>
  <si>
    <t xml:space="preserve">Včetně regulační klapky těsné ovládané rukou d=125, včetně zpětné klapky d=125</t>
  </si>
  <si>
    <t xml:space="preserve">5.07</t>
  </si>
  <si>
    <t xml:space="preserve">Ventilátor potrubní diagonální 160, 100 m3/h při 225 Pa</t>
  </si>
  <si>
    <t xml:space="preserve">Včetně regulační klapky těsné ovládané rukou d=160, včetně zpětné klapky d=160</t>
  </si>
  <si>
    <t xml:space="preserve">5.08</t>
  </si>
  <si>
    <t xml:space="preserve">5.09</t>
  </si>
  <si>
    <t xml:space="preserve">5.10</t>
  </si>
  <si>
    <t xml:space="preserve">5.11</t>
  </si>
  <si>
    <t xml:space="preserve">5.12</t>
  </si>
  <si>
    <t xml:space="preserve">Axiální nástěnný ventilátor 4-pólový, průměr oběžného kola 315, 3-fázový, 1000 m3/h při 65 Pa, Lwa=69 dB(A)</t>
  </si>
  <si>
    <t xml:space="preserve">5.13</t>
  </si>
  <si>
    <t xml:space="preserve">Protidešťová žaluzie přetlaková hliníková 500 x 400 - výfuk, síto, rámeček</t>
  </si>
  <si>
    <t xml:space="preserve">5.14</t>
  </si>
  <si>
    <t xml:space="preserve">Protidešťová žaluzie přetlaková hliníková 500 x 400 - sání, síto, rámeček</t>
  </si>
  <si>
    <t xml:space="preserve">Viz výkres: Půdorys 1.NP, 2.NP</t>
  </si>
  <si>
    <t xml:space="preserve">5.15</t>
  </si>
  <si>
    <t xml:space="preserve">Protidešťová žaluzie pozink. d=200, síto, rámeček</t>
  </si>
  <si>
    <t xml:space="preserve">5.16</t>
  </si>
  <si>
    <t xml:space="preserve">Protidešťová žaluzie pozink. d=125, síto, rámeček</t>
  </si>
  <si>
    <t xml:space="preserve">5.17</t>
  </si>
  <si>
    <t xml:space="preserve">Samotahová hlavice d=160, pozink, síto</t>
  </si>
  <si>
    <t xml:space="preserve">5.18</t>
  </si>
  <si>
    <t xml:space="preserve">Protidešťová žaluzie přetlaková hliníková 315 x 315 - výfuk, síto, rámeček</t>
  </si>
  <si>
    <t xml:space="preserve">5.19</t>
  </si>
  <si>
    <t xml:space="preserve">Protidešťová žaluzie přetlaková hliníková 315 x 315 - sání, síto, rámeček</t>
  </si>
  <si>
    <t xml:space="preserve">5.20</t>
  </si>
  <si>
    <t xml:space="preserve">Tlumič hluku buňkový 400 x 500 x 2000, v hygienickém provedení vč. děrovaného plechu</t>
  </si>
  <si>
    <t xml:space="preserve">Viz výkres: Půdorys 1.NP, Půdorys 2.NP</t>
  </si>
  <si>
    <t xml:space="preserve">5.21</t>
  </si>
  <si>
    <t xml:space="preserve">5.22</t>
  </si>
  <si>
    <t xml:space="preserve">5.23</t>
  </si>
  <si>
    <t xml:space="preserve">Tlumič hluku kruhový d=160 - 1000 vč. děrovaného plechu</t>
  </si>
  <si>
    <t xml:space="preserve">5.24</t>
  </si>
  <si>
    <t xml:space="preserve">Tlumič hluku kruhový d=200 - 1500 vč. děrovaného plechu</t>
  </si>
  <si>
    <t xml:space="preserve">5.25</t>
  </si>
  <si>
    <t xml:space="preserve">Regulační klapka těsná ovl.rukou d=160</t>
  </si>
  <si>
    <t xml:space="preserve">5.27</t>
  </si>
  <si>
    <t xml:space="preserve">Ochranné síto 1000 x 400</t>
  </si>
  <si>
    <t xml:space="preserve">5.28</t>
  </si>
  <si>
    <t xml:space="preserve">Ochranné síto 800 x 400</t>
  </si>
  <si>
    <t xml:space="preserve">5.29</t>
  </si>
  <si>
    <t xml:space="preserve">Ochranné síto 500 x 400</t>
  </si>
  <si>
    <t xml:space="preserve">5.30</t>
  </si>
  <si>
    <t xml:space="preserve">Krycí mřížka d=200</t>
  </si>
  <si>
    <t xml:space="preserve">5.31</t>
  </si>
  <si>
    <t xml:space="preserve">5.32</t>
  </si>
  <si>
    <t xml:space="preserve">Stěnová mřížka 300 x 100, rozteč lamel 20, hliník</t>
  </si>
  <si>
    <t xml:space="preserve">5.33</t>
  </si>
  <si>
    <t xml:space="preserve">Viz výkres: Půdorys 2.NP, Půdorys 1.NP</t>
  </si>
  <si>
    <t xml:space="preserve">534</t>
  </si>
  <si>
    <t xml:space="preserve">5.35</t>
  </si>
  <si>
    <t xml:space="preserve">5.36</t>
  </si>
  <si>
    <t xml:space="preserve">Ohebná hadice zvukově izolační zpevněná d = 102</t>
  </si>
  <si>
    <t xml:space="preserve">5.37</t>
  </si>
  <si>
    <t xml:space="preserve">5.38</t>
  </si>
  <si>
    <t xml:space="preserve">5.39</t>
  </si>
  <si>
    <t xml:space="preserve">5.40-5.199</t>
  </si>
  <si>
    <t xml:space="preserve">5.200</t>
  </si>
  <si>
    <t xml:space="preserve">5.201</t>
  </si>
  <si>
    <t xml:space="preserve">5.202</t>
  </si>
  <si>
    <t xml:space="preserve">5.203</t>
  </si>
  <si>
    <t xml:space="preserve">5.204</t>
  </si>
  <si>
    <t xml:space="preserve">5.205</t>
  </si>
  <si>
    <t xml:space="preserve">5.206</t>
  </si>
  <si>
    <t xml:space="preserve">5.207</t>
  </si>
  <si>
    <t xml:space="preserve">5.208</t>
  </si>
  <si>
    <t xml:space="preserve">5.209</t>
  </si>
  <si>
    <t xml:space="preserve">5.210</t>
  </si>
  <si>
    <t xml:space="preserve">Zařízení č.6 – Demontáže stávající vzduchotechniky</t>
  </si>
  <si>
    <t xml:space="preserve">včetně ekologiké likvidace demontovaných zařízení</t>
  </si>
  <si>
    <t xml:space="preserve">6.01</t>
  </si>
  <si>
    <t xml:space="preserve">Demontáž stávajících potrubních rozvodů včetně koncových elementů, hadic, regulačních klapek atp.</t>
  </si>
  <si>
    <t xml:space="preserve">Potrubí do obvodu  4460 a více mm</t>
  </si>
  <si>
    <t xml:space="preserve">Potrubí do obvodu  3500 mm</t>
  </si>
  <si>
    <t xml:space="preserve">Potrubí do obvodu  2630 mm</t>
  </si>
  <si>
    <t xml:space="preserve">Potrubí do obvodu  1890 mm</t>
  </si>
  <si>
    <t xml:space="preserve">Potrubí do obvodu  1500 mm</t>
  </si>
  <si>
    <t xml:space="preserve">Potrubí do obvodu  1050 mm</t>
  </si>
  <si>
    <t xml:space="preserve">Potrubí do obvodu  650 mm</t>
  </si>
  <si>
    <t xml:space="preserve">Potrubí do průměru  400 mm</t>
  </si>
  <si>
    <t xml:space="preserve">Potrubí do průměru 200 mm</t>
  </si>
  <si>
    <t xml:space="preserve">Viz výkres: Půdorys demontáží 1.PP, 1.NP, 2.NP, střecha</t>
  </si>
  <si>
    <t xml:space="preserve">6.02</t>
  </si>
  <si>
    <t xml:space="preserve">Demontáž stávajících protidešťových žaluzií</t>
  </si>
  <si>
    <t xml:space="preserve">Viz výkres: Půdorys demontáží 1.NP, 2.NP, střecha</t>
  </si>
  <si>
    <t xml:space="preserve">6.03</t>
  </si>
  <si>
    <t xml:space="preserve">Demontáž stávajících stěnových mřížek</t>
  </si>
  <si>
    <t xml:space="preserve">kpl</t>
  </si>
  <si>
    <t xml:space="preserve">6.04</t>
  </si>
  <si>
    <t xml:space="preserve">Demontáž stávajících centrálních jednotek</t>
  </si>
  <si>
    <t xml:space="preserve">Viz výkres: Půdorys demontáží 1.NP</t>
  </si>
  <si>
    <t xml:space="preserve">6.05</t>
  </si>
  <si>
    <t xml:space="preserve">Demontáž stávajících decentrálních jednotek (ventilátory apod.)</t>
  </si>
  <si>
    <t xml:space="preserve">6.06</t>
  </si>
  <si>
    <t xml:space="preserve">Demontáž stávajících hlavic a krycích stříšek na střeše</t>
  </si>
  <si>
    <t xml:space="preserve">Viz výkres: Půdorys demontáží střecha</t>
  </si>
  <si>
    <t xml:space="preserve">6.07</t>
  </si>
  <si>
    <t xml:space="preserve">Demontáž stávajícího odvodu od myček</t>
  </si>
  <si>
    <t xml:space="preserve">Viz výkres: Půdorys demontáží 2.NP, střecha</t>
  </si>
  <si>
    <t xml:space="preserve">Skutečný rozsah demontáží prověří realizační firma na místě (po odkrytí podhledů)</t>
  </si>
  <si>
    <t xml:space="preserve">Potrubí může obsahovat tuk - brát na to zřetel při demontáži</t>
  </si>
  <si>
    <t xml:space="preserve">6.08</t>
  </si>
  <si>
    <t xml:space="preserve">Přesun hmot a dopravné (% z ceny demontáže)</t>
  </si>
  <si>
    <t xml:space="preserve">6.09</t>
  </si>
  <si>
    <t xml:space="preserve">Zařízení č.7 – Větrání provizorního výdeje</t>
  </si>
  <si>
    <t xml:space="preserve">7.01</t>
  </si>
  <si>
    <t xml:space="preserve">Viz výkres: Půdorys 1.PP</t>
  </si>
  <si>
    <t xml:space="preserve">7.02</t>
  </si>
  <si>
    <t xml:space="preserve">7.03</t>
  </si>
  <si>
    <t xml:space="preserve">Demontáž a likvidace stávajících vyústek</t>
  </si>
  <si>
    <t xml:space="preserve">7.04</t>
  </si>
  <si>
    <t xml:space="preserve">7.05-7.199</t>
  </si>
  <si>
    <t xml:space="preserve">7.200</t>
  </si>
  <si>
    <t xml:space="preserve">7.201</t>
  </si>
  <si>
    <t xml:space="preserve">7.202</t>
  </si>
  <si>
    <t xml:space="preserve">7.203</t>
  </si>
  <si>
    <t xml:space="preserve">7.204</t>
  </si>
  <si>
    <t xml:space="preserve">7.205</t>
  </si>
  <si>
    <t xml:space="preserve">7.206</t>
  </si>
  <si>
    <t xml:space="preserve">7.207</t>
  </si>
  <si>
    <t xml:space="preserve">7.208</t>
  </si>
  <si>
    <t xml:space="preserve">7.209</t>
  </si>
  <si>
    <t xml:space="preserve">7.210</t>
  </si>
  <si>
    <t xml:space="preserve">Zařízení č.8 – Zdroj chladu</t>
  </si>
  <si>
    <t xml:space="preserve">8.01</t>
  </si>
  <si>
    <t xml:space="preserve">Výrobník studené vody s odděleným vzduchem chlazeným kondenzátorem, Qch=311,1kW</t>
  </si>
  <si>
    <t xml:space="preserve">chladivo R410a, spád studené vody 6/12°C s 35% glykolu, bez hydraulického modulu</t>
  </si>
  <si>
    <t xml:space="preserve">Přepravní m=1558kg,  2 chladící okruhy,4 spirálové kompresory, hladina akustického výkonu 84dB(A), hl.akustického tlaku v 10m 52,3 dB(A), flow switch </t>
  </si>
  <si>
    <t xml:space="preserve">originální antivibrační podložky, EER=3,28, regulace výkonu 0/25/50/75/100%, tk=51°C, viktaulický protikus, rozměry 2420x800x1890 (d x š x v)</t>
  </si>
  <si>
    <t xml:space="preserve">Komunikační protokol BACnet, softstartér</t>
  </si>
  <si>
    <t xml:space="preserve">Transport chodbou do strojovny v 1.NP</t>
  </si>
  <si>
    <t xml:space="preserve">8.02</t>
  </si>
  <si>
    <t xml:space="preserve">Vzduchem chlazený kondenzátor</t>
  </si>
  <si>
    <t xml:space="preserve">6ks ventilátorů s EC motory, Qch=410,7 kW, 735 rpm, průtok vzduchu 94650 m3/h, vstupní tepl.vzduchu (teplota exteriéru) +35°C</t>
  </si>
  <si>
    <t xml:space="preserve">Hladina akustického výkonu Lw=76dB(A), hladina akust.tlaku v 10m(Q=2) Lp=47dB(A) v 10m, m=916kg</t>
  </si>
  <si>
    <t xml:space="preserve">včetně 2x plynulá regulace otáček ventilátoru vč.tlakového čidla, 2x rozvaděč včetně hlavního vypínače, prokabelování</t>
  </si>
  <si>
    <t xml:space="preserve">antivibrační podložky, servisní vypínače pro každý ventilátor, umístění na střechu jeřábem</t>
  </si>
  <si>
    <t xml:space="preserve">Viz výkres: Půdorys střechy</t>
  </si>
  <si>
    <t xml:space="preserve">8.03</t>
  </si>
  <si>
    <t xml:space="preserve">Projektová dokumentace rozvodů chladiva - propojení výrobníku a kondenzátoru, zajistí dodavatel</t>
  </si>
  <si>
    <t xml:space="preserve">8.04</t>
  </si>
  <si>
    <t xml:space="preserve">Chladivové rozvody - kapalina+plyn, včetně propojení výrobníku a kondenzátoru</t>
  </si>
  <si>
    <t xml:space="preserve">Viz výkres: Půdorys 1.NP, 2.NP, střechy</t>
  </si>
  <si>
    <t xml:space="preserve">8.05</t>
  </si>
  <si>
    <t xml:space="preserve">Další součásti chladivového okruhu - zpětné klapky, sifony, anakondy apod… které předepíše projekt</t>
  </si>
  <si>
    <t xml:space="preserve">8.06</t>
  </si>
  <si>
    <t xml:space="preserve">Komunikační kabeláž včetně propojení</t>
  </si>
  <si>
    <t xml:space="preserve">8.07</t>
  </si>
  <si>
    <t xml:space="preserve">Doplnění chladiva R410a do systému</t>
  </si>
  <si>
    <t xml:space="preserve">8.08</t>
  </si>
  <si>
    <t xml:space="preserve">Doplnění olejové náplně</t>
  </si>
  <si>
    <t xml:space="preserve">8.09</t>
  </si>
  <si>
    <t xml:space="preserve">Ruční doplnění směsi 35% ethylenglykolu do rozvodů chladu - přes 500 litrové míchací zařízení (dodávka ÚT)</t>
  </si>
  <si>
    <t xml:space="preserve">propojení s rozvody chladu včetně dodávky hydraulického modulu a rozvodů chladu - dodávka rozvodů chladu respektive ÚT</t>
  </si>
  <si>
    <t xml:space="preserve">8.10-8.199</t>
  </si>
  <si>
    <t xml:space="preserve">8.200</t>
  </si>
  <si>
    <t xml:space="preserve">8.201</t>
  </si>
  <si>
    <t xml:space="preserve">8.202</t>
  </si>
  <si>
    <t xml:space="preserve">8.203</t>
  </si>
  <si>
    <t xml:space="preserve">8.204</t>
  </si>
  <si>
    <t xml:space="preserve">8.205</t>
  </si>
  <si>
    <t xml:space="preserve">8.206</t>
  </si>
  <si>
    <t xml:space="preserve">8.207</t>
  </si>
  <si>
    <t xml:space="preserve">8.208</t>
  </si>
  <si>
    <t xml:space="preserve">8.209</t>
  </si>
  <si>
    <t xml:space="preserve">8.210</t>
  </si>
  <si>
    <t xml:space="preserve">Zařízení č.9 – Větrání CHÚC A</t>
  </si>
  <si>
    <t xml:space="preserve">9.01</t>
  </si>
  <si>
    <t xml:space="preserve">Ventilátor potrubní radiální rozměr 800x500, průměr oběžného kola 400, 6 pólů, 3-fázový, 3000 m3/h při 480 Pa,</t>
  </si>
  <si>
    <t xml:space="preserve">vč. 2ks Pružných manžet, u ventilátoru nebude zapojena termoochrana - požární větrání</t>
  </si>
  <si>
    <t xml:space="preserve">9.01a</t>
  </si>
  <si>
    <t xml:space="preserve">Uzavírací klapka těsná ovládaná servopohonem 500 x 500</t>
  </si>
  <si>
    <t xml:space="preserve">Včetně servopohonu na 230 V s havarijní funkcí</t>
  </si>
  <si>
    <t xml:space="preserve">9.02</t>
  </si>
  <si>
    <t xml:space="preserve">9.02a</t>
  </si>
  <si>
    <t xml:space="preserve">9.03</t>
  </si>
  <si>
    <t xml:space="preserve">Protidešťová žaluzie pozinkovaná 800 x 500 pozink, rám, síto</t>
  </si>
  <si>
    <t xml:space="preserve">9.04</t>
  </si>
  <si>
    <t xml:space="preserve">Protidešťová žaluzie pozinkovaná 560 x 500 pozink, rám, síto</t>
  </si>
  <si>
    <t xml:space="preserve">9.05</t>
  </si>
  <si>
    <t xml:space="preserve">Ochranné síto 750 x 750</t>
  </si>
  <si>
    <t xml:space="preserve">9.06</t>
  </si>
  <si>
    <t xml:space="preserve">Stěnová mřížka 400 x 200, rozteč lamel 20, hliník</t>
  </si>
  <si>
    <t xml:space="preserve">9.07</t>
  </si>
  <si>
    <t xml:space="preserve">9.08</t>
  </si>
  <si>
    <t xml:space="preserve">9.09-9.199</t>
  </si>
  <si>
    <t xml:space="preserve">9.200</t>
  </si>
  <si>
    <t xml:space="preserve">9.201</t>
  </si>
  <si>
    <t xml:space="preserve">Zaregulování</t>
  </si>
  <si>
    <t xml:space="preserve">9.202</t>
  </si>
  <si>
    <t xml:space="preserve">9.203</t>
  </si>
  <si>
    <t xml:space="preserve">9.204</t>
  </si>
  <si>
    <t xml:space="preserve">9.205</t>
  </si>
  <si>
    <t xml:space="preserve">9.206</t>
  </si>
  <si>
    <t xml:space="preserve">9.207</t>
  </si>
  <si>
    <t xml:space="preserve">9.208</t>
  </si>
  <si>
    <t xml:space="preserve">9.209</t>
  </si>
  <si>
    <t xml:space="preserve">Cena celkem (Kč bez DPH):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</si>
</sst>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\ "/>
    <numFmt numFmtId="166" formatCode="d/mm"/>
    <numFmt numFmtId="167" formatCode="@"/>
    <numFmt numFmtId="168" formatCode="General"/>
  </numFmts>
  <fonts count="1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name val="Arial CE"/>
      <family val="2"/>
      <charset val="238"/>
    </font>
    <font>
      <sz val="9"/>
      <name val="Times New Roman"/>
      <family val="1"/>
      <charset val="238"/>
    </font>
    <font>
      <b val="true"/>
      <sz val="14"/>
      <name val="Times New Roman"/>
      <family val="1"/>
      <charset val="238"/>
    </font>
    <font>
      <b val="true"/>
      <sz val="9"/>
      <name val="Times New Roman"/>
      <family val="1"/>
      <charset val="238"/>
    </font>
    <font>
      <b val="true"/>
      <sz val="12"/>
      <name val="Arial"/>
      <family val="2"/>
      <charset val="238"/>
    </font>
    <font>
      <sz val="10"/>
      <name val="Times New Roman"/>
      <family val="1"/>
      <charset val="238"/>
    </font>
    <font>
      <b val="true"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EE6EF"/>
      </patternFill>
    </fill>
    <fill>
      <patternFill patternType="solid">
        <fgColor rgb="FFDEE6EF"/>
        <bgColor rgb="FFD9D9D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2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Podhlavička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729"/>
  <sheetViews>
    <sheetView showFormulas="false" showGridLines="true" showRowColHeaders="true" showZeros="true" rightToLeft="false" tabSelected="true" showOutlineSymbols="true" defaultGridColor="true" view="normal" topLeftCell="A20" colorId="64" zoomScale="75" zoomScaleNormal="75" zoomScalePageLayoutView="100" workbookViewId="0">
      <selection pane="topLeft" activeCell="F45" activeCellId="0" sqref="F45"/>
    </sheetView>
  </sheetViews>
  <sheetFormatPr defaultColWidth="8.6796875" defaultRowHeight="13.8" zeroHeight="false" outlineLevelRow="0" outlineLevelCol="0"/>
  <cols>
    <col collapsed="false" customWidth="true" hidden="false" outlineLevel="0" max="2" min="2" style="1" width="11.14"/>
    <col collapsed="false" customWidth="true" hidden="false" outlineLevel="0" max="3" min="3" style="1" width="113.29"/>
    <col collapsed="false" customWidth="true" hidden="false" outlineLevel="0" max="4" min="4" style="1" width="8.42"/>
    <col collapsed="false" customWidth="true" hidden="false" outlineLevel="0" max="5" min="5" style="1" width="9.14"/>
    <col collapsed="false" customWidth="true" hidden="false" outlineLevel="0" max="7" min="6" style="1" width="19.19"/>
  </cols>
  <sheetData>
    <row r="1" customFormat="false" ht="17.35" hidden="false" customHeight="false" outlineLevel="0" collapsed="false">
      <c r="A1" s="2"/>
      <c r="B1" s="3"/>
      <c r="C1" s="4" t="s">
        <v>0</v>
      </c>
      <c r="D1" s="3"/>
      <c r="E1" s="5"/>
      <c r="F1" s="5"/>
      <c r="G1" s="5"/>
    </row>
    <row r="2" customFormat="false" ht="12.8" hidden="false" customHeight="false" outlineLevel="0" collapsed="false">
      <c r="A2" s="2"/>
      <c r="B2" s="3"/>
      <c r="C2" s="6" t="s">
        <v>1</v>
      </c>
      <c r="D2" s="3"/>
      <c r="E2" s="5"/>
      <c r="F2" s="5"/>
      <c r="G2" s="5"/>
    </row>
    <row r="3" customFormat="false" ht="15" hidden="false" customHeight="true" outlineLevel="0" collapsed="false">
      <c r="A3" s="7"/>
      <c r="B3" s="8"/>
      <c r="C3" s="9" t="s">
        <v>2</v>
      </c>
      <c r="D3" s="9"/>
      <c r="E3" s="8"/>
      <c r="F3" s="8"/>
      <c r="G3" s="8"/>
    </row>
    <row r="4" customFormat="false" ht="12.8" hidden="false" customHeight="false" outlineLevel="0" collapsed="false">
      <c r="A4" s="10" t="s">
        <v>3</v>
      </c>
      <c r="B4" s="3"/>
      <c r="C4" s="11"/>
      <c r="D4" s="12"/>
      <c r="E4" s="12"/>
      <c r="F4" s="12"/>
      <c r="G4" s="12"/>
    </row>
    <row r="5" customFormat="false" ht="15.9" hidden="false" customHeight="true" outlineLevel="0" collapsed="false">
      <c r="A5" s="10" t="s">
        <v>4</v>
      </c>
      <c r="B5" s="3"/>
      <c r="C5" s="11"/>
      <c r="D5" s="12"/>
      <c r="E5" s="12"/>
      <c r="F5" s="12"/>
      <c r="G5" s="12"/>
    </row>
    <row r="6" customFormat="false" ht="12.8" hidden="false" customHeight="false" outlineLevel="0" collapsed="false">
      <c r="A6" s="10" t="s">
        <v>5</v>
      </c>
      <c r="B6" s="3"/>
      <c r="C6" s="11"/>
      <c r="D6" s="12"/>
      <c r="E6" s="12"/>
      <c r="F6" s="12"/>
      <c r="G6" s="12"/>
    </row>
    <row r="7" customFormat="false" ht="12.8" hidden="false" customHeight="false" outlineLevel="0" collapsed="false">
      <c r="A7" s="10" t="s">
        <v>6</v>
      </c>
      <c r="B7" s="3"/>
      <c r="C7" s="11"/>
      <c r="D7" s="12"/>
      <c r="E7" s="12"/>
      <c r="F7" s="12"/>
      <c r="G7" s="12"/>
    </row>
    <row r="8" customFormat="false" ht="12.8" hidden="false" customHeight="false" outlineLevel="0" collapsed="false">
      <c r="A8" s="10" t="s">
        <v>7</v>
      </c>
      <c r="B8" s="3"/>
      <c r="C8" s="11"/>
      <c r="D8" s="12"/>
      <c r="E8" s="12"/>
      <c r="F8" s="12"/>
      <c r="G8" s="12"/>
    </row>
    <row r="9" customFormat="false" ht="12.8" hidden="false" customHeight="false" outlineLevel="0" collapsed="false">
      <c r="A9" s="10" t="s">
        <v>8</v>
      </c>
      <c r="B9" s="3"/>
      <c r="C9" s="11"/>
      <c r="D9" s="12"/>
      <c r="E9" s="12"/>
      <c r="F9" s="12"/>
      <c r="G9" s="12"/>
    </row>
    <row r="10" customFormat="false" ht="12.8" hidden="false" customHeight="false" outlineLevel="0" collapsed="false">
      <c r="A10" s="13"/>
      <c r="B10" s="3"/>
      <c r="C10" s="11"/>
      <c r="D10" s="12"/>
      <c r="E10" s="12"/>
      <c r="F10" s="12"/>
      <c r="G10" s="12"/>
    </row>
    <row r="11" customFormat="false" ht="46.75" hidden="false" customHeight="false" outlineLevel="0" collapsed="false">
      <c r="A11" s="7" t="s">
        <v>9</v>
      </c>
      <c r="B11" s="7" t="s">
        <v>10</v>
      </c>
      <c r="C11" s="8" t="s">
        <v>11</v>
      </c>
      <c r="D11" s="7" t="s">
        <v>12</v>
      </c>
      <c r="E11" s="8" t="s">
        <v>13</v>
      </c>
      <c r="F11" s="14" t="s">
        <v>14</v>
      </c>
      <c r="G11" s="14" t="s">
        <v>15</v>
      </c>
    </row>
    <row r="12" customFormat="false" ht="13.8" hidden="false" customHeight="false" outlineLevel="0" collapsed="false">
      <c r="A12" s="15"/>
      <c r="B12" s="16"/>
      <c r="C12" s="17" t="s">
        <v>16</v>
      </c>
      <c r="D12" s="8"/>
      <c r="E12" s="8"/>
      <c r="F12" s="18" t="s">
        <v>17</v>
      </c>
      <c r="G12" s="8" t="n">
        <f aca="false">SUM(G13:G220)</f>
        <v>0</v>
      </c>
    </row>
    <row r="13" customFormat="false" ht="13.8" hidden="false" customHeight="false" outlineLevel="0" collapsed="false">
      <c r="A13" s="1" t="n">
        <v>1</v>
      </c>
      <c r="B13" s="19" t="s">
        <v>18</v>
      </c>
      <c r="C13" s="20" t="s">
        <v>19</v>
      </c>
      <c r="D13" s="21" t="s">
        <v>20</v>
      </c>
      <c r="E13" s="21" t="n">
        <v>1</v>
      </c>
      <c r="F13" s="22"/>
      <c r="G13" s="23" t="n">
        <f aca="false">E13*F13</f>
        <v>0</v>
      </c>
    </row>
    <row r="14" customFormat="false" ht="13.8" hidden="false" customHeight="false" outlineLevel="0" collapsed="false">
      <c r="B14" s="19"/>
      <c r="C14" s="20" t="s">
        <v>21</v>
      </c>
      <c r="D14" s="21"/>
      <c r="E14" s="21"/>
      <c r="F14" s="22"/>
      <c r="G14" s="23" t="n">
        <f aca="false">E14*F14</f>
        <v>0</v>
      </c>
    </row>
    <row r="15" customFormat="false" ht="13.8" hidden="false" customHeight="false" outlineLevel="0" collapsed="false">
      <c r="B15" s="19"/>
      <c r="C15" s="20" t="s">
        <v>22</v>
      </c>
      <c r="D15" s="21"/>
      <c r="E15" s="21"/>
      <c r="F15" s="22"/>
      <c r="G15" s="23" t="n">
        <f aca="false">E15*F15</f>
        <v>0</v>
      </c>
    </row>
    <row r="16" customFormat="false" ht="13.8" hidden="false" customHeight="false" outlineLevel="0" collapsed="false">
      <c r="B16" s="19"/>
      <c r="C16" s="20" t="s">
        <v>23</v>
      </c>
      <c r="D16" s="21"/>
      <c r="E16" s="21"/>
      <c r="F16" s="22"/>
      <c r="G16" s="23" t="n">
        <f aca="false">E16*F16</f>
        <v>0</v>
      </c>
    </row>
    <row r="17" customFormat="false" ht="13.8" hidden="false" customHeight="false" outlineLevel="0" collapsed="false">
      <c r="B17" s="19"/>
      <c r="C17" s="20" t="s">
        <v>24</v>
      </c>
      <c r="D17" s="21"/>
      <c r="E17" s="21"/>
      <c r="F17" s="22"/>
      <c r="G17" s="23" t="n">
        <f aca="false">E17*F17</f>
        <v>0</v>
      </c>
    </row>
    <row r="18" customFormat="false" ht="13.8" hidden="false" customHeight="false" outlineLevel="0" collapsed="false">
      <c r="B18" s="19"/>
      <c r="C18" s="20" t="s">
        <v>25</v>
      </c>
      <c r="D18" s="21"/>
      <c r="E18" s="21"/>
      <c r="F18" s="22"/>
      <c r="G18" s="23" t="n">
        <f aca="false">E18*F18</f>
        <v>0</v>
      </c>
    </row>
    <row r="19" customFormat="false" ht="13.8" hidden="false" customHeight="false" outlineLevel="0" collapsed="false">
      <c r="B19" s="19"/>
      <c r="C19" s="20" t="s">
        <v>26</v>
      </c>
      <c r="D19" s="21"/>
      <c r="E19" s="21"/>
      <c r="F19" s="22"/>
      <c r="G19" s="23" t="n">
        <f aca="false">E19*F19</f>
        <v>0</v>
      </c>
    </row>
    <row r="20" customFormat="false" ht="13.8" hidden="false" customHeight="false" outlineLevel="0" collapsed="false">
      <c r="B20" s="19"/>
      <c r="C20" s="20" t="s">
        <v>27</v>
      </c>
      <c r="D20" s="21"/>
      <c r="E20" s="21"/>
      <c r="F20" s="22"/>
      <c r="G20" s="23" t="n">
        <f aca="false">E20*F20</f>
        <v>0</v>
      </c>
    </row>
    <row r="21" customFormat="false" ht="13.8" hidden="false" customHeight="false" outlineLevel="0" collapsed="false">
      <c r="B21" s="19"/>
      <c r="C21" s="20" t="s">
        <v>28</v>
      </c>
      <c r="D21" s="21"/>
      <c r="E21" s="21"/>
      <c r="F21" s="22"/>
      <c r="G21" s="23" t="n">
        <f aca="false">E21*F21</f>
        <v>0</v>
      </c>
    </row>
    <row r="22" customFormat="false" ht="13.8" hidden="false" customHeight="false" outlineLevel="0" collapsed="false">
      <c r="B22" s="19"/>
      <c r="C22" s="20" t="s">
        <v>29</v>
      </c>
      <c r="D22" s="21"/>
      <c r="E22" s="21"/>
      <c r="F22" s="22"/>
      <c r="G22" s="23" t="n">
        <f aca="false">E22*F22</f>
        <v>0</v>
      </c>
    </row>
    <row r="23" customFormat="false" ht="13.8" hidden="false" customHeight="false" outlineLevel="0" collapsed="false">
      <c r="B23" s="19"/>
      <c r="C23" s="20" t="s">
        <v>30</v>
      </c>
      <c r="D23" s="21"/>
      <c r="E23" s="21"/>
      <c r="F23" s="22"/>
      <c r="G23" s="23" t="n">
        <f aca="false">E23*F23</f>
        <v>0</v>
      </c>
    </row>
    <row r="24" customFormat="false" ht="13.8" hidden="false" customHeight="false" outlineLevel="0" collapsed="false">
      <c r="B24" s="19"/>
      <c r="C24" s="20" t="s">
        <v>31</v>
      </c>
      <c r="D24" s="21"/>
      <c r="E24" s="21"/>
      <c r="F24" s="22"/>
      <c r="G24" s="23" t="n">
        <f aca="false">E24*F24</f>
        <v>0</v>
      </c>
    </row>
    <row r="25" customFormat="false" ht="13.8" hidden="false" customHeight="false" outlineLevel="0" collapsed="false">
      <c r="B25" s="19"/>
      <c r="C25" s="20" t="s">
        <v>32</v>
      </c>
      <c r="D25" s="21"/>
      <c r="E25" s="21"/>
      <c r="F25" s="22"/>
      <c r="G25" s="23" t="n">
        <f aca="false">E25*F25</f>
        <v>0</v>
      </c>
    </row>
    <row r="26" customFormat="false" ht="13.8" hidden="false" customHeight="false" outlineLevel="0" collapsed="false">
      <c r="B26" s="19"/>
      <c r="C26" s="20" t="s">
        <v>33</v>
      </c>
      <c r="D26" s="21"/>
      <c r="E26" s="21"/>
      <c r="F26" s="22"/>
      <c r="G26" s="23" t="n">
        <f aca="false">E26*F26</f>
        <v>0</v>
      </c>
    </row>
    <row r="27" customFormat="false" ht="13.8" hidden="false" customHeight="false" outlineLevel="0" collapsed="false">
      <c r="B27" s="19"/>
      <c r="C27" s="20" t="s">
        <v>34</v>
      </c>
      <c r="D27" s="21"/>
      <c r="E27" s="21"/>
      <c r="F27" s="22"/>
      <c r="G27" s="23" t="n">
        <f aca="false">E27*F27</f>
        <v>0</v>
      </c>
    </row>
    <row r="28" customFormat="false" ht="13.8" hidden="false" customHeight="false" outlineLevel="0" collapsed="false">
      <c r="B28" s="19"/>
      <c r="C28" s="20" t="s">
        <v>35</v>
      </c>
      <c r="D28" s="21"/>
      <c r="E28" s="21"/>
      <c r="F28" s="22"/>
      <c r="G28" s="23" t="n">
        <f aca="false">E28*F28</f>
        <v>0</v>
      </c>
    </row>
    <row r="29" customFormat="false" ht="13.8" hidden="false" customHeight="false" outlineLevel="0" collapsed="false">
      <c r="B29" s="19"/>
      <c r="C29" s="20" t="n">
        <v>1</v>
      </c>
      <c r="D29" s="21"/>
      <c r="E29" s="21"/>
      <c r="F29" s="22"/>
      <c r="G29" s="23" t="n">
        <f aca="false">E29*F29</f>
        <v>0</v>
      </c>
    </row>
    <row r="30" customFormat="false" ht="13.8" hidden="false" customHeight="false" outlineLevel="0" collapsed="false">
      <c r="A30" s="1" t="n">
        <v>2</v>
      </c>
      <c r="B30" s="19" t="s">
        <v>36</v>
      </c>
      <c r="C30" s="20" t="s">
        <v>37</v>
      </c>
      <c r="D30" s="21" t="s">
        <v>20</v>
      </c>
      <c r="E30" s="21" t="n">
        <v>1</v>
      </c>
      <c r="F30" s="22"/>
      <c r="G30" s="23" t="n">
        <f aca="false">E30*F30</f>
        <v>0</v>
      </c>
    </row>
    <row r="31" customFormat="false" ht="13.8" hidden="false" customHeight="false" outlineLevel="0" collapsed="false">
      <c r="B31" s="19"/>
      <c r="C31" s="20" t="s">
        <v>35</v>
      </c>
      <c r="D31" s="21"/>
      <c r="E31" s="21"/>
      <c r="F31" s="22"/>
      <c r="G31" s="23" t="n">
        <f aca="false">E31*F31</f>
        <v>0</v>
      </c>
    </row>
    <row r="32" customFormat="false" ht="13.8" hidden="false" customHeight="false" outlineLevel="0" collapsed="false">
      <c r="B32" s="19"/>
      <c r="C32" s="20" t="n">
        <v>1</v>
      </c>
      <c r="D32" s="21"/>
      <c r="E32" s="21"/>
      <c r="F32" s="22"/>
      <c r="G32" s="23" t="n">
        <f aca="false">E32*F32</f>
        <v>0</v>
      </c>
    </row>
    <row r="33" customFormat="false" ht="13.8" hidden="false" customHeight="false" outlineLevel="0" collapsed="false">
      <c r="A33" s="1" t="n">
        <v>3</v>
      </c>
      <c r="B33" s="19" t="s">
        <v>38</v>
      </c>
      <c r="C33" s="20" t="s">
        <v>39</v>
      </c>
      <c r="D33" s="21" t="s">
        <v>20</v>
      </c>
      <c r="E33" s="21" t="n">
        <v>1</v>
      </c>
      <c r="F33" s="22"/>
      <c r="G33" s="23" t="n">
        <f aca="false">E33*F33</f>
        <v>0</v>
      </c>
    </row>
    <row r="34" customFormat="false" ht="13.8" hidden="false" customHeight="false" outlineLevel="0" collapsed="false">
      <c r="B34" s="19"/>
      <c r="C34" s="20" t="s">
        <v>40</v>
      </c>
      <c r="D34" s="21"/>
      <c r="E34" s="21"/>
      <c r="F34" s="22"/>
      <c r="G34" s="23" t="n">
        <f aca="false">E34*F34</f>
        <v>0</v>
      </c>
    </row>
    <row r="35" customFormat="false" ht="13.8" hidden="false" customHeight="false" outlineLevel="0" collapsed="false">
      <c r="B35" s="19"/>
      <c r="C35" s="20" t="s">
        <v>41</v>
      </c>
      <c r="D35" s="21"/>
      <c r="E35" s="21"/>
      <c r="F35" s="22"/>
      <c r="G35" s="23" t="n">
        <f aca="false">E35*F35</f>
        <v>0</v>
      </c>
    </row>
    <row r="36" customFormat="false" ht="13.8" hidden="false" customHeight="false" outlineLevel="0" collapsed="false">
      <c r="B36" s="19"/>
      <c r="C36" s="20" t="n">
        <v>1</v>
      </c>
      <c r="D36" s="21"/>
      <c r="E36" s="21"/>
      <c r="F36" s="22"/>
      <c r="G36" s="23" t="n">
        <f aca="false">E36*F36</f>
        <v>0</v>
      </c>
    </row>
    <row r="37" customFormat="false" ht="13.8" hidden="false" customHeight="false" outlineLevel="0" collapsed="false">
      <c r="A37" s="1" t="n">
        <v>4</v>
      </c>
      <c r="B37" s="19" t="s">
        <v>42</v>
      </c>
      <c r="C37" s="20" t="s">
        <v>43</v>
      </c>
      <c r="D37" s="21" t="s">
        <v>20</v>
      </c>
      <c r="E37" s="21" t="n">
        <v>1</v>
      </c>
      <c r="F37" s="22"/>
      <c r="G37" s="23" t="n">
        <f aca="false">E37*F37</f>
        <v>0</v>
      </c>
    </row>
    <row r="38" customFormat="false" ht="13.8" hidden="false" customHeight="false" outlineLevel="0" collapsed="false">
      <c r="B38" s="19"/>
      <c r="C38" s="20" t="s">
        <v>40</v>
      </c>
      <c r="D38" s="21"/>
      <c r="E38" s="21"/>
      <c r="F38" s="22"/>
      <c r="G38" s="23" t="n">
        <f aca="false">E38*F38</f>
        <v>0</v>
      </c>
    </row>
    <row r="39" customFormat="false" ht="13.8" hidden="false" customHeight="false" outlineLevel="0" collapsed="false">
      <c r="B39" s="19"/>
      <c r="C39" s="20" t="s">
        <v>41</v>
      </c>
      <c r="D39" s="21"/>
      <c r="E39" s="21"/>
      <c r="F39" s="22"/>
      <c r="G39" s="23" t="n">
        <f aca="false">E39*F39</f>
        <v>0</v>
      </c>
    </row>
    <row r="40" customFormat="false" ht="13.8" hidden="false" customHeight="false" outlineLevel="0" collapsed="false">
      <c r="B40" s="19"/>
      <c r="C40" s="20" t="n">
        <v>1</v>
      </c>
      <c r="D40" s="21"/>
      <c r="E40" s="21"/>
      <c r="F40" s="22"/>
      <c r="G40" s="23" t="n">
        <f aca="false">E40*F40</f>
        <v>0</v>
      </c>
    </row>
    <row r="41" customFormat="false" ht="13.8" hidden="false" customHeight="false" outlineLevel="0" collapsed="false">
      <c r="A41" s="1" t="n">
        <v>5</v>
      </c>
      <c r="B41" s="19" t="s">
        <v>44</v>
      </c>
      <c r="C41" s="20" t="s">
        <v>45</v>
      </c>
      <c r="D41" s="21" t="s">
        <v>20</v>
      </c>
      <c r="E41" s="21" t="n">
        <v>1</v>
      </c>
      <c r="F41" s="22"/>
      <c r="G41" s="23" t="n">
        <f aca="false">E41*F41</f>
        <v>0</v>
      </c>
    </row>
    <row r="42" customFormat="false" ht="13.8" hidden="false" customHeight="false" outlineLevel="0" collapsed="false">
      <c r="B42" s="19"/>
      <c r="C42" s="20" t="s">
        <v>35</v>
      </c>
      <c r="D42" s="21"/>
      <c r="E42" s="21"/>
      <c r="F42" s="22"/>
      <c r="G42" s="23" t="n">
        <f aca="false">E42*F42</f>
        <v>0</v>
      </c>
    </row>
    <row r="43" customFormat="false" ht="13.8" hidden="false" customHeight="false" outlineLevel="0" collapsed="false">
      <c r="B43" s="19"/>
      <c r="C43" s="20" t="n">
        <v>1</v>
      </c>
      <c r="D43" s="21"/>
      <c r="E43" s="21"/>
      <c r="F43" s="22"/>
      <c r="G43" s="23" t="n">
        <f aca="false">E43*F43</f>
        <v>0</v>
      </c>
    </row>
    <row r="44" customFormat="false" ht="13.8" hidden="false" customHeight="false" outlineLevel="0" collapsed="false">
      <c r="A44" s="1" t="n">
        <v>6</v>
      </c>
      <c r="B44" s="19" t="s">
        <v>46</v>
      </c>
      <c r="C44" s="20" t="s">
        <v>47</v>
      </c>
      <c r="D44" s="21" t="s">
        <v>20</v>
      </c>
      <c r="E44" s="21" t="n">
        <v>1</v>
      </c>
      <c r="F44" s="22"/>
      <c r="G44" s="23" t="n">
        <f aca="false">E44*F44</f>
        <v>0</v>
      </c>
    </row>
    <row r="45" customFormat="false" ht="13.8" hidden="false" customHeight="false" outlineLevel="0" collapsed="false">
      <c r="B45" s="19"/>
      <c r="C45" s="20" t="s">
        <v>35</v>
      </c>
      <c r="D45" s="21"/>
      <c r="E45" s="21"/>
      <c r="F45" s="22"/>
      <c r="G45" s="23" t="n">
        <f aca="false">E45*F45</f>
        <v>0</v>
      </c>
    </row>
    <row r="46" customFormat="false" ht="13.8" hidden="false" customHeight="false" outlineLevel="0" collapsed="false">
      <c r="B46" s="19"/>
      <c r="C46" s="20" t="n">
        <v>1</v>
      </c>
      <c r="D46" s="21"/>
      <c r="E46" s="21"/>
      <c r="F46" s="22"/>
      <c r="G46" s="23" t="n">
        <f aca="false">E46*F46</f>
        <v>0</v>
      </c>
    </row>
    <row r="47" customFormat="false" ht="13.8" hidden="false" customHeight="false" outlineLevel="0" collapsed="false">
      <c r="A47" s="1" t="n">
        <v>7</v>
      </c>
      <c r="B47" s="19" t="s">
        <v>48</v>
      </c>
      <c r="C47" s="20" t="s">
        <v>49</v>
      </c>
      <c r="D47" s="21" t="s">
        <v>20</v>
      </c>
      <c r="E47" s="21" t="n">
        <v>70</v>
      </c>
      <c r="F47" s="22"/>
      <c r="G47" s="23" t="n">
        <f aca="false">E47*F47</f>
        <v>0</v>
      </c>
    </row>
    <row r="48" customFormat="false" ht="13.8" hidden="false" customHeight="false" outlineLevel="0" collapsed="false">
      <c r="B48" s="19"/>
      <c r="C48" s="20" t="s">
        <v>35</v>
      </c>
      <c r="D48" s="21"/>
      <c r="E48" s="21"/>
      <c r="F48" s="22"/>
      <c r="G48" s="23" t="n">
        <f aca="false">E48*F48</f>
        <v>0</v>
      </c>
    </row>
    <row r="49" customFormat="false" ht="13.8" hidden="false" customHeight="false" outlineLevel="0" collapsed="false">
      <c r="B49" s="19"/>
      <c r="C49" s="20" t="n">
        <v>70</v>
      </c>
      <c r="D49" s="21"/>
      <c r="E49" s="21"/>
      <c r="F49" s="22"/>
      <c r="G49" s="23" t="n">
        <f aca="false">E49*F49</f>
        <v>0</v>
      </c>
    </row>
    <row r="50" customFormat="false" ht="13.8" hidden="false" customHeight="false" outlineLevel="0" collapsed="false">
      <c r="A50" s="1" t="n">
        <v>8</v>
      </c>
      <c r="B50" s="19" t="s">
        <v>50</v>
      </c>
      <c r="C50" s="20" t="s">
        <v>51</v>
      </c>
      <c r="D50" s="21" t="s">
        <v>20</v>
      </c>
      <c r="E50" s="21" t="n">
        <v>72</v>
      </c>
      <c r="F50" s="22"/>
      <c r="G50" s="23" t="n">
        <f aca="false">E50*F50</f>
        <v>0</v>
      </c>
    </row>
    <row r="51" customFormat="false" ht="13.8" hidden="false" customHeight="false" outlineLevel="0" collapsed="false">
      <c r="B51" s="19"/>
      <c r="C51" s="20" t="s">
        <v>35</v>
      </c>
      <c r="D51" s="21"/>
      <c r="E51" s="21"/>
      <c r="F51" s="22"/>
      <c r="G51" s="23" t="n">
        <f aca="false">E51*F51</f>
        <v>0</v>
      </c>
    </row>
    <row r="52" customFormat="false" ht="13.8" hidden="false" customHeight="false" outlineLevel="0" collapsed="false">
      <c r="B52" s="19"/>
      <c r="C52" s="20" t="n">
        <v>72</v>
      </c>
      <c r="D52" s="21"/>
      <c r="E52" s="21"/>
      <c r="F52" s="22"/>
      <c r="G52" s="23" t="n">
        <f aca="false">E52*F52</f>
        <v>0</v>
      </c>
    </row>
    <row r="53" customFormat="false" ht="13.8" hidden="false" customHeight="false" outlineLevel="0" collapsed="false">
      <c r="A53" s="1" t="n">
        <v>9</v>
      </c>
      <c r="B53" s="19" t="s">
        <v>52</v>
      </c>
      <c r="C53" s="20" t="s">
        <v>53</v>
      </c>
      <c r="D53" s="21"/>
      <c r="E53" s="21"/>
      <c r="F53" s="22"/>
      <c r="G53" s="23" t="n">
        <f aca="false">E53*F53</f>
        <v>0</v>
      </c>
    </row>
    <row r="54" customFormat="false" ht="13.8" hidden="false" customHeight="false" outlineLevel="0" collapsed="false">
      <c r="A54" s="1" t="n">
        <v>10</v>
      </c>
      <c r="B54" s="19" t="s">
        <v>54</v>
      </c>
      <c r="C54" s="20" t="s">
        <v>55</v>
      </c>
      <c r="D54" s="21" t="s">
        <v>20</v>
      </c>
      <c r="E54" s="21" t="n">
        <v>2</v>
      </c>
      <c r="F54" s="22"/>
      <c r="G54" s="23" t="n">
        <f aca="false">E54*F54</f>
        <v>0</v>
      </c>
    </row>
    <row r="55" customFormat="false" ht="13.8" hidden="false" customHeight="false" outlineLevel="0" collapsed="false">
      <c r="B55" s="19"/>
      <c r="C55" s="20" t="s">
        <v>35</v>
      </c>
      <c r="D55" s="21"/>
      <c r="E55" s="21"/>
      <c r="F55" s="22"/>
      <c r="G55" s="23" t="n">
        <f aca="false">E55*F55</f>
        <v>0</v>
      </c>
    </row>
    <row r="56" customFormat="false" ht="13.8" hidden="false" customHeight="false" outlineLevel="0" collapsed="false">
      <c r="B56" s="19"/>
      <c r="C56" s="20" t="n">
        <v>2</v>
      </c>
      <c r="D56" s="21"/>
      <c r="E56" s="21"/>
      <c r="F56" s="22"/>
      <c r="G56" s="23" t="n">
        <f aca="false">E56*F56</f>
        <v>0</v>
      </c>
    </row>
    <row r="57" customFormat="false" ht="13.8" hidden="false" customHeight="false" outlineLevel="0" collapsed="false">
      <c r="A57" s="1" t="n">
        <v>11</v>
      </c>
      <c r="B57" s="19" t="s">
        <v>56</v>
      </c>
      <c r="C57" s="20" t="s">
        <v>57</v>
      </c>
      <c r="D57" s="21" t="s">
        <v>20</v>
      </c>
      <c r="E57" s="21" t="n">
        <v>1</v>
      </c>
      <c r="F57" s="22"/>
      <c r="G57" s="23" t="n">
        <f aca="false">E57*F57</f>
        <v>0</v>
      </c>
    </row>
    <row r="58" customFormat="false" ht="13.8" hidden="false" customHeight="false" outlineLevel="0" collapsed="false">
      <c r="B58" s="19"/>
      <c r="C58" s="20" t="s">
        <v>35</v>
      </c>
      <c r="D58" s="21"/>
      <c r="E58" s="21"/>
      <c r="F58" s="22"/>
      <c r="G58" s="23" t="n">
        <f aca="false">E58*F58</f>
        <v>0</v>
      </c>
    </row>
    <row r="59" customFormat="false" ht="13.8" hidden="false" customHeight="false" outlineLevel="0" collapsed="false">
      <c r="B59" s="19"/>
      <c r="C59" s="20" t="n">
        <v>1</v>
      </c>
      <c r="D59" s="21"/>
      <c r="E59" s="21"/>
      <c r="F59" s="22"/>
      <c r="G59" s="23" t="n">
        <f aca="false">E59*F59</f>
        <v>0</v>
      </c>
    </row>
    <row r="60" customFormat="false" ht="13.8" hidden="false" customHeight="false" outlineLevel="0" collapsed="false">
      <c r="A60" s="1" t="n">
        <v>12</v>
      </c>
      <c r="B60" s="19" t="s">
        <v>58</v>
      </c>
      <c r="C60" s="20" t="s">
        <v>59</v>
      </c>
      <c r="D60" s="21" t="s">
        <v>20</v>
      </c>
      <c r="E60" s="21" t="n">
        <v>6</v>
      </c>
      <c r="F60" s="22"/>
      <c r="G60" s="23" t="n">
        <f aca="false">E60*F60</f>
        <v>0</v>
      </c>
    </row>
    <row r="61" customFormat="false" ht="13.8" hidden="false" customHeight="false" outlineLevel="0" collapsed="false">
      <c r="B61" s="19"/>
      <c r="C61" s="20" t="s">
        <v>35</v>
      </c>
      <c r="D61" s="21"/>
      <c r="E61" s="21"/>
      <c r="F61" s="22"/>
      <c r="G61" s="23" t="n">
        <f aca="false">E61*F61</f>
        <v>0</v>
      </c>
    </row>
    <row r="62" customFormat="false" ht="13.8" hidden="false" customHeight="false" outlineLevel="0" collapsed="false">
      <c r="B62" s="19"/>
      <c r="C62" s="20" t="n">
        <v>6</v>
      </c>
      <c r="D62" s="21"/>
      <c r="E62" s="21"/>
      <c r="F62" s="22"/>
      <c r="G62" s="23" t="n">
        <f aca="false">E62*F62</f>
        <v>0</v>
      </c>
    </row>
    <row r="63" customFormat="false" ht="13.8" hidden="false" customHeight="false" outlineLevel="0" collapsed="false">
      <c r="A63" s="1" t="n">
        <v>13</v>
      </c>
      <c r="B63" s="19" t="s">
        <v>60</v>
      </c>
      <c r="C63" s="20" t="s">
        <v>61</v>
      </c>
      <c r="D63" s="21" t="s">
        <v>20</v>
      </c>
      <c r="E63" s="21" t="n">
        <v>3</v>
      </c>
      <c r="F63" s="22"/>
      <c r="G63" s="23" t="n">
        <f aca="false">E63*F63</f>
        <v>0</v>
      </c>
    </row>
    <row r="64" customFormat="false" ht="13.8" hidden="false" customHeight="false" outlineLevel="0" collapsed="false">
      <c r="B64" s="19"/>
      <c r="C64" s="20" t="s">
        <v>35</v>
      </c>
      <c r="D64" s="21"/>
      <c r="E64" s="21"/>
      <c r="F64" s="22"/>
      <c r="G64" s="23" t="n">
        <f aca="false">E64*F64</f>
        <v>0</v>
      </c>
    </row>
    <row r="65" customFormat="false" ht="13.8" hidden="false" customHeight="false" outlineLevel="0" collapsed="false">
      <c r="B65" s="19"/>
      <c r="C65" s="20" t="n">
        <v>3</v>
      </c>
      <c r="D65" s="21"/>
      <c r="E65" s="21"/>
      <c r="F65" s="22"/>
      <c r="G65" s="23" t="n">
        <f aca="false">E65*F65</f>
        <v>0</v>
      </c>
    </row>
    <row r="66" customFormat="false" ht="13.8" hidden="false" customHeight="false" outlineLevel="0" collapsed="false">
      <c r="A66" s="1" t="n">
        <v>14</v>
      </c>
      <c r="B66" s="19" t="s">
        <v>62</v>
      </c>
      <c r="C66" s="20" t="s">
        <v>63</v>
      </c>
      <c r="D66" s="21" t="s">
        <v>20</v>
      </c>
      <c r="E66" s="21" t="n">
        <v>1</v>
      </c>
      <c r="F66" s="22"/>
      <c r="G66" s="23" t="n">
        <f aca="false">E66*F66</f>
        <v>0</v>
      </c>
    </row>
    <row r="67" customFormat="false" ht="13.8" hidden="false" customHeight="false" outlineLevel="0" collapsed="false">
      <c r="B67" s="19"/>
      <c r="C67" s="20" t="s">
        <v>41</v>
      </c>
      <c r="D67" s="21"/>
      <c r="E67" s="21"/>
      <c r="F67" s="22"/>
      <c r="G67" s="23" t="n">
        <f aca="false">E67*F67</f>
        <v>0</v>
      </c>
    </row>
    <row r="68" customFormat="false" ht="13.8" hidden="false" customHeight="false" outlineLevel="0" collapsed="false">
      <c r="B68" s="19"/>
      <c r="C68" s="20" t="n">
        <v>1</v>
      </c>
      <c r="D68" s="21"/>
      <c r="E68" s="21"/>
      <c r="F68" s="22"/>
      <c r="G68" s="23" t="n">
        <f aca="false">E68*F68</f>
        <v>0</v>
      </c>
    </row>
    <row r="69" customFormat="false" ht="13.8" hidden="false" customHeight="false" outlineLevel="0" collapsed="false">
      <c r="A69" s="1" t="n">
        <v>15</v>
      </c>
      <c r="B69" s="19" t="s">
        <v>64</v>
      </c>
      <c r="C69" s="20" t="s">
        <v>65</v>
      </c>
      <c r="D69" s="21" t="s">
        <v>20</v>
      </c>
      <c r="E69" s="21" t="n">
        <v>1</v>
      </c>
      <c r="F69" s="22"/>
      <c r="G69" s="23" t="n">
        <f aca="false">E69*F69</f>
        <v>0</v>
      </c>
    </row>
    <row r="70" customFormat="false" ht="13.8" hidden="false" customHeight="false" outlineLevel="0" collapsed="false">
      <c r="B70" s="19"/>
      <c r="C70" s="20" t="s">
        <v>41</v>
      </c>
      <c r="D70" s="21"/>
      <c r="E70" s="21"/>
      <c r="F70" s="22"/>
      <c r="G70" s="23" t="n">
        <f aca="false">E70*F70</f>
        <v>0</v>
      </c>
    </row>
    <row r="71" customFormat="false" ht="13.8" hidden="false" customHeight="false" outlineLevel="0" collapsed="false">
      <c r="B71" s="19"/>
      <c r="C71" s="20" t="n">
        <v>1</v>
      </c>
      <c r="D71" s="21"/>
      <c r="E71" s="21"/>
      <c r="F71" s="22"/>
      <c r="G71" s="23" t="n">
        <f aca="false">E71*F71</f>
        <v>0</v>
      </c>
    </row>
    <row r="72" customFormat="false" ht="13.8" hidden="false" customHeight="false" outlineLevel="0" collapsed="false">
      <c r="A72" s="1" t="n">
        <v>16</v>
      </c>
      <c r="B72" s="19" t="s">
        <v>66</v>
      </c>
      <c r="C72" s="20" t="s">
        <v>67</v>
      </c>
      <c r="D72" s="21" t="s">
        <v>20</v>
      </c>
      <c r="E72" s="21" t="n">
        <v>1</v>
      </c>
      <c r="F72" s="22"/>
      <c r="G72" s="23" t="n">
        <f aca="false">E72*F72</f>
        <v>0</v>
      </c>
    </row>
    <row r="73" customFormat="false" ht="13.8" hidden="false" customHeight="false" outlineLevel="0" collapsed="false">
      <c r="B73" s="19"/>
      <c r="C73" s="20" t="s">
        <v>41</v>
      </c>
      <c r="D73" s="21"/>
      <c r="E73" s="21"/>
      <c r="F73" s="22"/>
      <c r="G73" s="23" t="n">
        <f aca="false">E73*F73</f>
        <v>0</v>
      </c>
    </row>
    <row r="74" customFormat="false" ht="13.8" hidden="false" customHeight="false" outlineLevel="0" collapsed="false">
      <c r="B74" s="19"/>
      <c r="C74" s="20" t="n">
        <v>1</v>
      </c>
      <c r="D74" s="21"/>
      <c r="E74" s="21"/>
      <c r="F74" s="22"/>
      <c r="G74" s="23" t="n">
        <f aca="false">E74*F74</f>
        <v>0</v>
      </c>
    </row>
    <row r="75" customFormat="false" ht="13.8" hidden="false" customHeight="false" outlineLevel="0" collapsed="false">
      <c r="A75" s="1" t="n">
        <v>17</v>
      </c>
      <c r="B75" s="19" t="s">
        <v>68</v>
      </c>
      <c r="C75" s="20" t="s">
        <v>69</v>
      </c>
      <c r="D75" s="21" t="s">
        <v>20</v>
      </c>
      <c r="E75" s="21" t="n">
        <v>1</v>
      </c>
      <c r="F75" s="22"/>
      <c r="G75" s="23" t="n">
        <f aca="false">E75*F75</f>
        <v>0</v>
      </c>
    </row>
    <row r="76" customFormat="false" ht="13.8" hidden="false" customHeight="false" outlineLevel="0" collapsed="false">
      <c r="B76" s="19"/>
      <c r="C76" s="20" t="s">
        <v>41</v>
      </c>
      <c r="D76" s="21"/>
      <c r="E76" s="21"/>
      <c r="F76" s="22"/>
      <c r="G76" s="23" t="n">
        <f aca="false">E76*F76</f>
        <v>0</v>
      </c>
    </row>
    <row r="77" customFormat="false" ht="13.8" hidden="false" customHeight="false" outlineLevel="0" collapsed="false">
      <c r="B77" s="19"/>
      <c r="C77" s="20" t="n">
        <v>1</v>
      </c>
      <c r="D77" s="21"/>
      <c r="E77" s="21"/>
      <c r="F77" s="22"/>
      <c r="G77" s="23" t="n">
        <f aca="false">E77*F77</f>
        <v>0</v>
      </c>
    </row>
    <row r="78" customFormat="false" ht="13.8" hidden="false" customHeight="false" outlineLevel="0" collapsed="false">
      <c r="A78" s="1" t="n">
        <v>18</v>
      </c>
      <c r="B78" s="19" t="s">
        <v>70</v>
      </c>
      <c r="C78" s="20" t="s">
        <v>71</v>
      </c>
      <c r="D78" s="21" t="s">
        <v>20</v>
      </c>
      <c r="E78" s="21" t="n">
        <v>2</v>
      </c>
      <c r="F78" s="22"/>
      <c r="G78" s="23" t="n">
        <f aca="false">E78*F78</f>
        <v>0</v>
      </c>
    </row>
    <row r="79" customFormat="false" ht="13.8" hidden="false" customHeight="false" outlineLevel="0" collapsed="false">
      <c r="B79" s="19"/>
      <c r="C79" s="20" t="s">
        <v>41</v>
      </c>
      <c r="D79" s="21"/>
      <c r="E79" s="21"/>
      <c r="F79" s="22"/>
      <c r="G79" s="23" t="n">
        <f aca="false">E79*F79</f>
        <v>0</v>
      </c>
    </row>
    <row r="80" customFormat="false" ht="13.8" hidden="false" customHeight="false" outlineLevel="0" collapsed="false">
      <c r="B80" s="19"/>
      <c r="C80" s="20" t="n">
        <v>2</v>
      </c>
      <c r="D80" s="21"/>
      <c r="E80" s="21"/>
      <c r="F80" s="22"/>
      <c r="G80" s="23" t="n">
        <f aca="false">E80*F80</f>
        <v>0</v>
      </c>
    </row>
    <row r="81" customFormat="false" ht="13.8" hidden="false" customHeight="false" outlineLevel="0" collapsed="false">
      <c r="A81" s="1" t="n">
        <v>19</v>
      </c>
      <c r="B81" s="19" t="s">
        <v>72</v>
      </c>
      <c r="C81" s="20" t="s">
        <v>73</v>
      </c>
      <c r="D81" s="21" t="s">
        <v>20</v>
      </c>
      <c r="E81" s="21" t="n">
        <v>2</v>
      </c>
      <c r="F81" s="22"/>
      <c r="G81" s="23" t="n">
        <f aca="false">E81*F81</f>
        <v>0</v>
      </c>
    </row>
    <row r="82" customFormat="false" ht="13.8" hidden="false" customHeight="false" outlineLevel="0" collapsed="false">
      <c r="B82" s="19"/>
      <c r="C82" s="20" t="s">
        <v>41</v>
      </c>
      <c r="D82" s="21"/>
      <c r="E82" s="21"/>
      <c r="F82" s="22"/>
      <c r="G82" s="23" t="n">
        <f aca="false">E82*F82</f>
        <v>0</v>
      </c>
    </row>
    <row r="83" customFormat="false" ht="13.8" hidden="false" customHeight="false" outlineLevel="0" collapsed="false">
      <c r="B83" s="19"/>
      <c r="C83" s="20" t="n">
        <v>2</v>
      </c>
      <c r="D83" s="21"/>
      <c r="E83" s="21"/>
      <c r="F83" s="22"/>
      <c r="G83" s="23" t="n">
        <f aca="false">E83*F83</f>
        <v>0</v>
      </c>
    </row>
    <row r="84" customFormat="false" ht="13.8" hidden="false" customHeight="false" outlineLevel="0" collapsed="false">
      <c r="A84" s="1" t="n">
        <v>20</v>
      </c>
      <c r="B84" s="19" t="s">
        <v>74</v>
      </c>
      <c r="C84" s="20" t="s">
        <v>53</v>
      </c>
      <c r="D84" s="21"/>
      <c r="E84" s="21"/>
      <c r="F84" s="22"/>
      <c r="G84" s="23" t="n">
        <f aca="false">E84*F84</f>
        <v>0</v>
      </c>
    </row>
    <row r="85" customFormat="false" ht="13.8" hidden="false" customHeight="false" outlineLevel="0" collapsed="false">
      <c r="A85" s="1" t="n">
        <v>21</v>
      </c>
      <c r="B85" s="19" t="s">
        <v>75</v>
      </c>
      <c r="C85" s="20" t="s">
        <v>76</v>
      </c>
      <c r="D85" s="21" t="s">
        <v>20</v>
      </c>
      <c r="E85" s="21" t="n">
        <v>2</v>
      </c>
      <c r="F85" s="22"/>
      <c r="G85" s="23" t="n">
        <f aca="false">E85*F85</f>
        <v>0</v>
      </c>
    </row>
    <row r="86" customFormat="false" ht="13.8" hidden="false" customHeight="false" outlineLevel="0" collapsed="false">
      <c r="B86" s="19"/>
      <c r="C86" s="20" t="s">
        <v>41</v>
      </c>
      <c r="D86" s="21"/>
      <c r="E86" s="21"/>
      <c r="F86" s="22"/>
      <c r="G86" s="23" t="n">
        <f aca="false">E86*F86</f>
        <v>0</v>
      </c>
    </row>
    <row r="87" customFormat="false" ht="13.8" hidden="false" customHeight="false" outlineLevel="0" collapsed="false">
      <c r="B87" s="19"/>
      <c r="C87" s="20" t="n">
        <v>2</v>
      </c>
      <c r="D87" s="21"/>
      <c r="E87" s="21"/>
      <c r="F87" s="22"/>
      <c r="G87" s="23" t="n">
        <f aca="false">E87*F87</f>
        <v>0</v>
      </c>
    </row>
    <row r="88" customFormat="false" ht="13.8" hidden="false" customHeight="false" outlineLevel="0" collapsed="false">
      <c r="A88" s="1" t="n">
        <v>22</v>
      </c>
      <c r="B88" s="19" t="s">
        <v>77</v>
      </c>
      <c r="C88" s="20" t="s">
        <v>78</v>
      </c>
      <c r="D88" s="21" t="s">
        <v>20</v>
      </c>
      <c r="E88" s="21" t="n">
        <v>1</v>
      </c>
      <c r="F88" s="22"/>
      <c r="G88" s="23" t="n">
        <f aca="false">E88*F88</f>
        <v>0</v>
      </c>
    </row>
    <row r="89" customFormat="false" ht="13.8" hidden="false" customHeight="false" outlineLevel="0" collapsed="false">
      <c r="B89" s="19"/>
      <c r="C89" s="20" t="s">
        <v>41</v>
      </c>
      <c r="D89" s="21"/>
      <c r="E89" s="21"/>
      <c r="F89" s="22"/>
      <c r="G89" s="23" t="n">
        <f aca="false">E89*F89</f>
        <v>0</v>
      </c>
    </row>
    <row r="90" customFormat="false" ht="13.8" hidden="false" customHeight="false" outlineLevel="0" collapsed="false">
      <c r="B90" s="19"/>
      <c r="C90" s="20" t="n">
        <v>1</v>
      </c>
      <c r="D90" s="21"/>
      <c r="E90" s="21"/>
      <c r="F90" s="22"/>
      <c r="G90" s="23" t="n">
        <f aca="false">E90*F90</f>
        <v>0</v>
      </c>
    </row>
    <row r="91" customFormat="false" ht="13.8" hidden="false" customHeight="false" outlineLevel="0" collapsed="false">
      <c r="A91" s="1" t="n">
        <v>23</v>
      </c>
      <c r="B91" s="19" t="s">
        <v>79</v>
      </c>
      <c r="C91" s="20" t="s">
        <v>80</v>
      </c>
      <c r="D91" s="21" t="s">
        <v>20</v>
      </c>
      <c r="E91" s="21" t="n">
        <v>1</v>
      </c>
      <c r="F91" s="22"/>
      <c r="G91" s="23" t="n">
        <f aca="false">E91*F91</f>
        <v>0</v>
      </c>
    </row>
    <row r="92" customFormat="false" ht="13.8" hidden="false" customHeight="false" outlineLevel="0" collapsed="false">
      <c r="B92" s="19"/>
      <c r="C92" s="20" t="s">
        <v>41</v>
      </c>
      <c r="D92" s="21"/>
      <c r="E92" s="21"/>
      <c r="F92" s="22"/>
      <c r="G92" s="23" t="n">
        <f aca="false">E92*F92</f>
        <v>0</v>
      </c>
    </row>
    <row r="93" customFormat="false" ht="13.8" hidden="false" customHeight="false" outlineLevel="0" collapsed="false">
      <c r="B93" s="19"/>
      <c r="C93" s="20" t="n">
        <v>1</v>
      </c>
      <c r="D93" s="21"/>
      <c r="E93" s="21"/>
      <c r="F93" s="22"/>
      <c r="G93" s="23" t="n">
        <f aca="false">E93*F93</f>
        <v>0</v>
      </c>
    </row>
    <row r="94" customFormat="false" ht="13.8" hidden="false" customHeight="false" outlineLevel="0" collapsed="false">
      <c r="A94" s="1" t="n">
        <v>24</v>
      </c>
      <c r="B94" s="19" t="s">
        <v>81</v>
      </c>
      <c r="C94" s="20" t="s">
        <v>82</v>
      </c>
      <c r="D94" s="21" t="s">
        <v>20</v>
      </c>
      <c r="E94" s="21" t="n">
        <v>1</v>
      </c>
      <c r="F94" s="22"/>
      <c r="G94" s="23" t="n">
        <f aca="false">E94*F94</f>
        <v>0</v>
      </c>
    </row>
    <row r="95" customFormat="false" ht="13.8" hidden="false" customHeight="false" outlineLevel="0" collapsed="false">
      <c r="B95" s="19"/>
      <c r="C95" s="20" t="s">
        <v>41</v>
      </c>
      <c r="D95" s="21"/>
      <c r="E95" s="21"/>
      <c r="F95" s="22"/>
      <c r="G95" s="23" t="n">
        <f aca="false">E95*F95</f>
        <v>0</v>
      </c>
    </row>
    <row r="96" customFormat="false" ht="13.8" hidden="false" customHeight="false" outlineLevel="0" collapsed="false">
      <c r="B96" s="19"/>
      <c r="C96" s="20" t="n">
        <v>1</v>
      </c>
      <c r="D96" s="21"/>
      <c r="E96" s="21"/>
      <c r="F96" s="22"/>
      <c r="G96" s="23" t="n">
        <f aca="false">E96*F96</f>
        <v>0</v>
      </c>
    </row>
    <row r="97" customFormat="false" ht="13.8" hidden="false" customHeight="false" outlineLevel="0" collapsed="false">
      <c r="A97" s="1" t="n">
        <v>25</v>
      </c>
      <c r="B97" s="19" t="s">
        <v>83</v>
      </c>
      <c r="C97" s="20" t="s">
        <v>84</v>
      </c>
      <c r="D97" s="21" t="s">
        <v>20</v>
      </c>
      <c r="E97" s="21" t="n">
        <v>1</v>
      </c>
      <c r="F97" s="22"/>
      <c r="G97" s="23" t="n">
        <f aca="false">E97*F97</f>
        <v>0</v>
      </c>
    </row>
    <row r="98" customFormat="false" ht="13.8" hidden="false" customHeight="false" outlineLevel="0" collapsed="false">
      <c r="B98" s="19"/>
      <c r="C98" s="20" t="s">
        <v>41</v>
      </c>
      <c r="D98" s="21"/>
      <c r="E98" s="21"/>
      <c r="F98" s="22"/>
      <c r="G98" s="23" t="n">
        <f aca="false">E98*F98</f>
        <v>0</v>
      </c>
    </row>
    <row r="99" customFormat="false" ht="13.8" hidden="false" customHeight="false" outlineLevel="0" collapsed="false">
      <c r="B99" s="19"/>
      <c r="C99" s="20" t="n">
        <v>1</v>
      </c>
      <c r="D99" s="21"/>
      <c r="E99" s="21"/>
      <c r="F99" s="22"/>
      <c r="G99" s="23" t="n">
        <f aca="false">E99*F99</f>
        <v>0</v>
      </c>
    </row>
    <row r="100" customFormat="false" ht="13.8" hidden="false" customHeight="false" outlineLevel="0" collapsed="false">
      <c r="A100" s="1" t="n">
        <v>26</v>
      </c>
      <c r="B100" s="19" t="s">
        <v>85</v>
      </c>
      <c r="C100" s="20" t="s">
        <v>86</v>
      </c>
      <c r="D100" s="21" t="s">
        <v>20</v>
      </c>
      <c r="E100" s="21" t="n">
        <v>2</v>
      </c>
      <c r="F100" s="22"/>
      <c r="G100" s="23" t="n">
        <f aca="false">E100*F100</f>
        <v>0</v>
      </c>
    </row>
    <row r="101" customFormat="false" ht="13.8" hidden="false" customHeight="false" outlineLevel="0" collapsed="false">
      <c r="B101" s="19"/>
      <c r="C101" s="20" t="s">
        <v>41</v>
      </c>
      <c r="D101" s="21"/>
      <c r="E101" s="21"/>
      <c r="F101" s="22"/>
      <c r="G101" s="23" t="n">
        <f aca="false">E101*F101</f>
        <v>0</v>
      </c>
    </row>
    <row r="102" customFormat="false" ht="13.8" hidden="false" customHeight="false" outlineLevel="0" collapsed="false">
      <c r="B102" s="19"/>
      <c r="C102" s="20" t="n">
        <v>2</v>
      </c>
      <c r="D102" s="21"/>
      <c r="E102" s="21"/>
      <c r="F102" s="22"/>
      <c r="G102" s="23" t="n">
        <f aca="false">E102*F102</f>
        <v>0</v>
      </c>
    </row>
    <row r="103" customFormat="false" ht="13.8" hidden="false" customHeight="false" outlineLevel="0" collapsed="false">
      <c r="A103" s="1" t="n">
        <v>27</v>
      </c>
      <c r="B103" s="19" t="s">
        <v>87</v>
      </c>
      <c r="C103" s="20" t="s">
        <v>88</v>
      </c>
      <c r="D103" s="21" t="s">
        <v>20</v>
      </c>
      <c r="E103" s="21" t="n">
        <v>1</v>
      </c>
      <c r="F103" s="22"/>
      <c r="G103" s="23" t="n">
        <f aca="false">E103*F103</f>
        <v>0</v>
      </c>
    </row>
    <row r="104" customFormat="false" ht="13.8" hidden="false" customHeight="false" outlineLevel="0" collapsed="false">
      <c r="B104" s="19"/>
      <c r="C104" s="20" t="s">
        <v>41</v>
      </c>
      <c r="D104" s="21"/>
      <c r="E104" s="21"/>
      <c r="F104" s="22"/>
      <c r="G104" s="23" t="n">
        <f aca="false">E104*F104</f>
        <v>0</v>
      </c>
    </row>
    <row r="105" customFormat="false" ht="13.8" hidden="false" customHeight="false" outlineLevel="0" collapsed="false">
      <c r="B105" s="19"/>
      <c r="C105" s="20" t="n">
        <v>1</v>
      </c>
      <c r="D105" s="21"/>
      <c r="E105" s="21"/>
      <c r="F105" s="22"/>
      <c r="G105" s="23" t="n">
        <f aca="false">E105*F105</f>
        <v>0</v>
      </c>
    </row>
    <row r="106" customFormat="false" ht="13.8" hidden="false" customHeight="false" outlineLevel="0" collapsed="false">
      <c r="A106" s="1" t="n">
        <v>28</v>
      </c>
      <c r="B106" s="19" t="s">
        <v>89</v>
      </c>
      <c r="C106" s="20" t="s">
        <v>90</v>
      </c>
      <c r="D106" s="21" t="s">
        <v>20</v>
      </c>
      <c r="E106" s="21" t="n">
        <v>2</v>
      </c>
      <c r="F106" s="22"/>
      <c r="G106" s="23" t="n">
        <f aca="false">E106*F106</f>
        <v>0</v>
      </c>
    </row>
    <row r="107" customFormat="false" ht="13.8" hidden="false" customHeight="false" outlineLevel="0" collapsed="false">
      <c r="B107" s="19"/>
      <c r="C107" s="20" t="s">
        <v>41</v>
      </c>
      <c r="D107" s="21"/>
      <c r="E107" s="21"/>
      <c r="F107" s="22"/>
      <c r="G107" s="23" t="n">
        <f aca="false">E107*F107</f>
        <v>0</v>
      </c>
    </row>
    <row r="108" customFormat="false" ht="13.8" hidden="false" customHeight="false" outlineLevel="0" collapsed="false">
      <c r="B108" s="19"/>
      <c r="C108" s="20" t="n">
        <v>2</v>
      </c>
      <c r="D108" s="21"/>
      <c r="E108" s="21"/>
      <c r="F108" s="22"/>
      <c r="G108" s="23" t="n">
        <f aca="false">E108*F108</f>
        <v>0</v>
      </c>
    </row>
    <row r="109" customFormat="false" ht="13.8" hidden="false" customHeight="false" outlineLevel="0" collapsed="false">
      <c r="A109" s="1" t="n">
        <v>29</v>
      </c>
      <c r="B109" s="19" t="s">
        <v>91</v>
      </c>
      <c r="C109" s="20" t="s">
        <v>92</v>
      </c>
      <c r="D109" s="21" t="s">
        <v>20</v>
      </c>
      <c r="E109" s="21" t="n">
        <v>36</v>
      </c>
      <c r="F109" s="22"/>
      <c r="G109" s="23" t="n">
        <f aca="false">E109*F109</f>
        <v>0</v>
      </c>
    </row>
    <row r="110" customFormat="false" ht="13.8" hidden="false" customHeight="false" outlineLevel="0" collapsed="false">
      <c r="B110" s="19"/>
      <c r="C110" s="20" t="s">
        <v>93</v>
      </c>
      <c r="D110" s="21"/>
      <c r="E110" s="21"/>
      <c r="F110" s="22"/>
      <c r="G110" s="23" t="n">
        <f aca="false">E110*F110</f>
        <v>0</v>
      </c>
    </row>
    <row r="111" customFormat="false" ht="13.8" hidden="false" customHeight="false" outlineLevel="0" collapsed="false">
      <c r="B111" s="19"/>
      <c r="C111" s="20" t="s">
        <v>41</v>
      </c>
      <c r="D111" s="21"/>
      <c r="E111" s="21"/>
      <c r="F111" s="22"/>
      <c r="G111" s="23" t="n">
        <f aca="false">E111*F111</f>
        <v>0</v>
      </c>
    </row>
    <row r="112" customFormat="false" ht="13.8" hidden="false" customHeight="false" outlineLevel="0" collapsed="false">
      <c r="B112" s="19"/>
      <c r="C112" s="20" t="n">
        <v>36</v>
      </c>
      <c r="D112" s="21"/>
      <c r="E112" s="21"/>
      <c r="F112" s="22"/>
      <c r="G112" s="23" t="n">
        <f aca="false">E112*F112</f>
        <v>0</v>
      </c>
    </row>
    <row r="113" customFormat="false" ht="13.8" hidden="false" customHeight="false" outlineLevel="0" collapsed="false">
      <c r="A113" s="1" t="n">
        <v>30</v>
      </c>
      <c r="B113" s="19" t="s">
        <v>94</v>
      </c>
      <c r="C113" s="20" t="s">
        <v>95</v>
      </c>
      <c r="D113" s="21" t="s">
        <v>20</v>
      </c>
      <c r="E113" s="21" t="n">
        <v>12</v>
      </c>
      <c r="F113" s="22"/>
      <c r="G113" s="23" t="n">
        <f aca="false">E113*F113</f>
        <v>0</v>
      </c>
    </row>
    <row r="114" customFormat="false" ht="13.8" hidden="false" customHeight="false" outlineLevel="0" collapsed="false">
      <c r="B114" s="19"/>
      <c r="C114" s="20" t="s">
        <v>93</v>
      </c>
      <c r="D114" s="21"/>
      <c r="E114" s="21"/>
      <c r="F114" s="22"/>
      <c r="G114" s="23" t="n">
        <f aca="false">E114*F114</f>
        <v>0</v>
      </c>
    </row>
    <row r="115" customFormat="false" ht="13.8" hidden="false" customHeight="false" outlineLevel="0" collapsed="false">
      <c r="B115" s="19"/>
      <c r="C115" s="20" t="s">
        <v>41</v>
      </c>
      <c r="D115" s="21"/>
      <c r="E115" s="21"/>
      <c r="F115" s="22"/>
      <c r="G115" s="23" t="n">
        <f aca="false">E115*F115</f>
        <v>0</v>
      </c>
    </row>
    <row r="116" customFormat="false" ht="13.8" hidden="false" customHeight="false" outlineLevel="0" collapsed="false">
      <c r="B116" s="19"/>
      <c r="C116" s="20" t="n">
        <v>12</v>
      </c>
      <c r="D116" s="21"/>
      <c r="E116" s="21"/>
      <c r="F116" s="22"/>
      <c r="G116" s="23" t="n">
        <f aca="false">E116*F116</f>
        <v>0</v>
      </c>
    </row>
    <row r="117" customFormat="false" ht="13.8" hidden="false" customHeight="false" outlineLevel="0" collapsed="false">
      <c r="A117" s="1" t="n">
        <v>31</v>
      </c>
      <c r="B117" s="19" t="s">
        <v>96</v>
      </c>
      <c r="C117" s="20" t="s">
        <v>97</v>
      </c>
      <c r="D117" s="21" t="s">
        <v>20</v>
      </c>
      <c r="E117" s="21" t="n">
        <v>7</v>
      </c>
      <c r="F117" s="22"/>
      <c r="G117" s="23" t="n">
        <f aca="false">E117*F117</f>
        <v>0</v>
      </c>
    </row>
    <row r="118" customFormat="false" ht="13.8" hidden="false" customHeight="false" outlineLevel="0" collapsed="false">
      <c r="B118" s="19"/>
      <c r="C118" s="20" t="s">
        <v>93</v>
      </c>
      <c r="D118" s="21"/>
      <c r="E118" s="21"/>
      <c r="F118" s="22"/>
      <c r="G118" s="23" t="n">
        <f aca="false">E118*F118</f>
        <v>0</v>
      </c>
    </row>
    <row r="119" customFormat="false" ht="13.8" hidden="false" customHeight="false" outlineLevel="0" collapsed="false">
      <c r="B119" s="19"/>
      <c r="C119" s="20" t="s">
        <v>41</v>
      </c>
      <c r="D119" s="21"/>
      <c r="E119" s="21"/>
      <c r="F119" s="22"/>
      <c r="G119" s="23" t="n">
        <f aca="false">E119*F119</f>
        <v>0</v>
      </c>
    </row>
    <row r="120" customFormat="false" ht="13.8" hidden="false" customHeight="false" outlineLevel="0" collapsed="false">
      <c r="B120" s="19"/>
      <c r="C120" s="20" t="n">
        <v>7</v>
      </c>
      <c r="D120" s="21"/>
      <c r="E120" s="21"/>
      <c r="F120" s="22"/>
      <c r="G120" s="23" t="n">
        <f aca="false">E120*F120</f>
        <v>0</v>
      </c>
    </row>
    <row r="121" customFormat="false" ht="13.8" hidden="false" customHeight="false" outlineLevel="0" collapsed="false">
      <c r="A121" s="1" t="n">
        <v>32</v>
      </c>
      <c r="B121" s="19" t="s">
        <v>98</v>
      </c>
      <c r="C121" s="20" t="s">
        <v>99</v>
      </c>
      <c r="D121" s="21" t="s">
        <v>20</v>
      </c>
      <c r="E121" s="21" t="n">
        <v>1</v>
      </c>
      <c r="F121" s="22"/>
      <c r="G121" s="23" t="n">
        <f aca="false">E121*F121</f>
        <v>0</v>
      </c>
    </row>
    <row r="122" customFormat="false" ht="13.8" hidden="false" customHeight="false" outlineLevel="0" collapsed="false">
      <c r="B122" s="19"/>
      <c r="C122" s="20" t="s">
        <v>93</v>
      </c>
      <c r="D122" s="21"/>
      <c r="E122" s="21"/>
      <c r="F122" s="22"/>
      <c r="G122" s="23" t="n">
        <f aca="false">E122*F122</f>
        <v>0</v>
      </c>
    </row>
    <row r="123" customFormat="false" ht="13.8" hidden="false" customHeight="false" outlineLevel="0" collapsed="false">
      <c r="B123" s="19"/>
      <c r="C123" s="20" t="s">
        <v>41</v>
      </c>
      <c r="D123" s="21"/>
      <c r="E123" s="21"/>
      <c r="F123" s="22"/>
      <c r="G123" s="23" t="n">
        <f aca="false">E123*F123</f>
        <v>0</v>
      </c>
    </row>
    <row r="124" customFormat="false" ht="13.8" hidden="false" customHeight="false" outlineLevel="0" collapsed="false">
      <c r="B124" s="19"/>
      <c r="C124" s="20" t="n">
        <v>1</v>
      </c>
      <c r="D124" s="21"/>
      <c r="E124" s="21"/>
      <c r="F124" s="22"/>
      <c r="G124" s="23" t="n">
        <f aca="false">E124*F124</f>
        <v>0</v>
      </c>
    </row>
    <row r="125" customFormat="false" ht="13.8" hidden="false" customHeight="false" outlineLevel="0" collapsed="false">
      <c r="A125" s="1" t="n">
        <v>33</v>
      </c>
      <c r="B125" s="19" t="s">
        <v>100</v>
      </c>
      <c r="C125" s="20" t="s">
        <v>101</v>
      </c>
      <c r="D125" s="21" t="s">
        <v>20</v>
      </c>
      <c r="E125" s="21" t="n">
        <v>2</v>
      </c>
      <c r="F125" s="22"/>
      <c r="G125" s="23" t="n">
        <f aca="false">E125*F125</f>
        <v>0</v>
      </c>
    </row>
    <row r="126" customFormat="false" ht="13.8" hidden="false" customHeight="false" outlineLevel="0" collapsed="false">
      <c r="B126" s="19"/>
      <c r="C126" s="20" t="s">
        <v>93</v>
      </c>
      <c r="D126" s="21"/>
      <c r="E126" s="21"/>
      <c r="F126" s="22"/>
      <c r="G126" s="23" t="n">
        <f aca="false">E126*F126</f>
        <v>0</v>
      </c>
    </row>
    <row r="127" customFormat="false" ht="13.8" hidden="false" customHeight="false" outlineLevel="0" collapsed="false">
      <c r="B127" s="19"/>
      <c r="C127" s="20" t="s">
        <v>41</v>
      </c>
      <c r="D127" s="21"/>
      <c r="E127" s="21"/>
      <c r="F127" s="22"/>
      <c r="G127" s="23" t="n">
        <f aca="false">E127*F127</f>
        <v>0</v>
      </c>
    </row>
    <row r="128" customFormat="false" ht="13.8" hidden="false" customHeight="false" outlineLevel="0" collapsed="false">
      <c r="B128" s="19"/>
      <c r="C128" s="20" t="n">
        <v>2</v>
      </c>
      <c r="D128" s="21"/>
      <c r="E128" s="21"/>
      <c r="F128" s="22"/>
      <c r="G128" s="23" t="n">
        <f aca="false">E128*F128</f>
        <v>0</v>
      </c>
    </row>
    <row r="129" customFormat="false" ht="13.8" hidden="false" customHeight="false" outlineLevel="0" collapsed="false">
      <c r="A129" s="1" t="n">
        <v>34</v>
      </c>
      <c r="B129" s="19" t="s">
        <v>102</v>
      </c>
      <c r="C129" s="20" t="s">
        <v>103</v>
      </c>
      <c r="D129" s="21" t="s">
        <v>20</v>
      </c>
      <c r="E129" s="21" t="n">
        <v>1</v>
      </c>
      <c r="F129" s="22"/>
      <c r="G129" s="23" t="n">
        <f aca="false">E129*F129</f>
        <v>0</v>
      </c>
    </row>
    <row r="130" customFormat="false" ht="13.8" hidden="false" customHeight="false" outlineLevel="0" collapsed="false">
      <c r="B130" s="19"/>
      <c r="C130" s="20" t="s">
        <v>104</v>
      </c>
      <c r="D130" s="21"/>
      <c r="E130" s="21"/>
      <c r="F130" s="22"/>
      <c r="G130" s="23" t="n">
        <f aca="false">E130*F130</f>
        <v>0</v>
      </c>
    </row>
    <row r="131" customFormat="false" ht="13.8" hidden="false" customHeight="false" outlineLevel="0" collapsed="false">
      <c r="B131" s="19"/>
      <c r="C131" s="20" t="s">
        <v>41</v>
      </c>
      <c r="D131" s="21"/>
      <c r="E131" s="21"/>
      <c r="F131" s="22"/>
      <c r="G131" s="23" t="n">
        <f aca="false">E131*F131</f>
        <v>0</v>
      </c>
    </row>
    <row r="132" customFormat="false" ht="13.8" hidden="false" customHeight="false" outlineLevel="0" collapsed="false">
      <c r="B132" s="19"/>
      <c r="C132" s="20" t="n">
        <v>1</v>
      </c>
      <c r="D132" s="21"/>
      <c r="E132" s="21"/>
      <c r="F132" s="22"/>
      <c r="G132" s="23" t="n">
        <f aca="false">E132*F132</f>
        <v>0</v>
      </c>
    </row>
    <row r="133" customFormat="false" ht="13.8" hidden="false" customHeight="false" outlineLevel="0" collapsed="false">
      <c r="A133" s="1" t="n">
        <v>35</v>
      </c>
      <c r="B133" s="19" t="s">
        <v>105</v>
      </c>
      <c r="C133" s="20" t="s">
        <v>106</v>
      </c>
      <c r="D133" s="21" t="s">
        <v>20</v>
      </c>
      <c r="E133" s="21" t="n">
        <v>2</v>
      </c>
      <c r="F133" s="22"/>
      <c r="G133" s="23" t="n">
        <f aca="false">E133*F133</f>
        <v>0</v>
      </c>
    </row>
    <row r="134" customFormat="false" ht="13.8" hidden="false" customHeight="false" outlineLevel="0" collapsed="false">
      <c r="B134" s="19"/>
      <c r="C134" s="20" t="s">
        <v>104</v>
      </c>
      <c r="D134" s="21"/>
      <c r="E134" s="21"/>
      <c r="F134" s="22"/>
      <c r="G134" s="23" t="n">
        <f aca="false">E134*F134</f>
        <v>0</v>
      </c>
    </row>
    <row r="135" customFormat="false" ht="13.8" hidden="false" customHeight="false" outlineLevel="0" collapsed="false">
      <c r="B135" s="19"/>
      <c r="C135" s="20" t="s">
        <v>41</v>
      </c>
      <c r="D135" s="21"/>
      <c r="E135" s="21"/>
      <c r="F135" s="22"/>
      <c r="G135" s="23" t="n">
        <f aca="false">E135*F135</f>
        <v>0</v>
      </c>
    </row>
    <row r="136" customFormat="false" ht="13.8" hidden="false" customHeight="false" outlineLevel="0" collapsed="false">
      <c r="B136" s="19"/>
      <c r="C136" s="20" t="n">
        <v>2</v>
      </c>
      <c r="D136" s="21"/>
      <c r="E136" s="21"/>
      <c r="F136" s="22"/>
      <c r="G136" s="23" t="n">
        <f aca="false">E136*F136</f>
        <v>0</v>
      </c>
    </row>
    <row r="137" customFormat="false" ht="13.8" hidden="false" customHeight="false" outlineLevel="0" collapsed="false">
      <c r="A137" s="1" t="n">
        <v>36</v>
      </c>
      <c r="B137" s="19" t="s">
        <v>107</v>
      </c>
      <c r="C137" s="20" t="s">
        <v>108</v>
      </c>
      <c r="D137" s="21" t="s">
        <v>20</v>
      </c>
      <c r="E137" s="21" t="n">
        <v>2</v>
      </c>
      <c r="F137" s="22"/>
      <c r="G137" s="23" t="n">
        <f aca="false">E137*F137</f>
        <v>0</v>
      </c>
    </row>
    <row r="138" customFormat="false" ht="13.8" hidden="false" customHeight="false" outlineLevel="0" collapsed="false">
      <c r="B138" s="19"/>
      <c r="C138" s="20" t="s">
        <v>104</v>
      </c>
      <c r="D138" s="21"/>
      <c r="E138" s="21"/>
      <c r="F138" s="22"/>
      <c r="G138" s="23" t="n">
        <f aca="false">E138*F138</f>
        <v>0</v>
      </c>
    </row>
    <row r="139" customFormat="false" ht="13.8" hidden="false" customHeight="false" outlineLevel="0" collapsed="false">
      <c r="B139" s="19"/>
      <c r="C139" s="20" t="s">
        <v>41</v>
      </c>
      <c r="D139" s="21"/>
      <c r="E139" s="21"/>
      <c r="F139" s="22"/>
      <c r="G139" s="23" t="n">
        <f aca="false">E139*F139</f>
        <v>0</v>
      </c>
    </row>
    <row r="140" customFormat="false" ht="13.8" hidden="false" customHeight="false" outlineLevel="0" collapsed="false">
      <c r="B140" s="19"/>
      <c r="C140" s="20" t="n">
        <v>2</v>
      </c>
      <c r="D140" s="21"/>
      <c r="E140" s="21"/>
      <c r="F140" s="22"/>
      <c r="G140" s="23" t="n">
        <f aca="false">E140*F140</f>
        <v>0</v>
      </c>
    </row>
    <row r="141" customFormat="false" ht="13.8" hidden="false" customHeight="false" outlineLevel="0" collapsed="false">
      <c r="A141" s="1" t="n">
        <v>37</v>
      </c>
      <c r="B141" s="19" t="s">
        <v>109</v>
      </c>
      <c r="C141" s="20" t="s">
        <v>110</v>
      </c>
      <c r="D141" s="21" t="s">
        <v>20</v>
      </c>
      <c r="E141" s="21" t="n">
        <v>2</v>
      </c>
      <c r="F141" s="22"/>
      <c r="G141" s="23" t="n">
        <f aca="false">E141*F141</f>
        <v>0</v>
      </c>
    </row>
    <row r="142" customFormat="false" ht="13.8" hidden="false" customHeight="false" outlineLevel="0" collapsed="false">
      <c r="B142" s="19"/>
      <c r="C142" s="20" t="s">
        <v>104</v>
      </c>
      <c r="D142" s="21"/>
      <c r="E142" s="21"/>
      <c r="F142" s="22"/>
      <c r="G142" s="23" t="n">
        <f aca="false">E142*F142</f>
        <v>0</v>
      </c>
    </row>
    <row r="143" customFormat="false" ht="13.8" hidden="false" customHeight="false" outlineLevel="0" collapsed="false">
      <c r="B143" s="19"/>
      <c r="C143" s="20" t="s">
        <v>41</v>
      </c>
      <c r="D143" s="21"/>
      <c r="E143" s="21"/>
      <c r="F143" s="22"/>
      <c r="G143" s="23" t="n">
        <f aca="false">E143*F143</f>
        <v>0</v>
      </c>
    </row>
    <row r="144" customFormat="false" ht="13.8" hidden="false" customHeight="false" outlineLevel="0" collapsed="false">
      <c r="B144" s="19"/>
      <c r="C144" s="20" t="n">
        <v>2</v>
      </c>
      <c r="D144" s="21"/>
      <c r="E144" s="21"/>
      <c r="F144" s="22"/>
      <c r="G144" s="23" t="n">
        <f aca="false">E144*F144</f>
        <v>0</v>
      </c>
    </row>
    <row r="145" customFormat="false" ht="13.8" hidden="false" customHeight="false" outlineLevel="0" collapsed="false">
      <c r="A145" s="1" t="n">
        <v>38</v>
      </c>
      <c r="B145" s="19" t="s">
        <v>111</v>
      </c>
      <c r="C145" s="20" t="s">
        <v>112</v>
      </c>
      <c r="D145" s="21" t="s">
        <v>20</v>
      </c>
      <c r="E145" s="21" t="n">
        <v>5</v>
      </c>
      <c r="F145" s="22"/>
      <c r="G145" s="23" t="n">
        <f aca="false">E145*F145</f>
        <v>0</v>
      </c>
    </row>
    <row r="146" customFormat="false" ht="13.8" hidden="false" customHeight="false" outlineLevel="0" collapsed="false">
      <c r="B146" s="19"/>
      <c r="C146" s="20" t="s">
        <v>93</v>
      </c>
      <c r="D146" s="21"/>
      <c r="E146" s="21"/>
      <c r="F146" s="22"/>
      <c r="G146" s="23" t="n">
        <f aca="false">E146*F146</f>
        <v>0</v>
      </c>
    </row>
    <row r="147" customFormat="false" ht="13.8" hidden="false" customHeight="false" outlineLevel="0" collapsed="false">
      <c r="B147" s="19"/>
      <c r="C147" s="20" t="s">
        <v>41</v>
      </c>
      <c r="D147" s="21"/>
      <c r="E147" s="21"/>
      <c r="F147" s="22"/>
      <c r="G147" s="23" t="n">
        <f aca="false">E147*F147</f>
        <v>0</v>
      </c>
    </row>
    <row r="148" customFormat="false" ht="13.8" hidden="false" customHeight="false" outlineLevel="0" collapsed="false">
      <c r="B148" s="19"/>
      <c r="C148" s="20" t="n">
        <v>5</v>
      </c>
      <c r="D148" s="21"/>
      <c r="E148" s="21"/>
      <c r="F148" s="22"/>
      <c r="G148" s="23" t="n">
        <f aca="false">E148*F148</f>
        <v>0</v>
      </c>
    </row>
    <row r="149" customFormat="false" ht="13.8" hidden="false" customHeight="false" outlineLevel="0" collapsed="false">
      <c r="A149" s="1" t="n">
        <v>39</v>
      </c>
      <c r="B149" s="19" t="s">
        <v>113</v>
      </c>
      <c r="C149" s="20" t="s">
        <v>114</v>
      </c>
      <c r="D149" s="21" t="s">
        <v>20</v>
      </c>
      <c r="E149" s="21" t="n">
        <v>5</v>
      </c>
      <c r="F149" s="22"/>
      <c r="G149" s="23" t="n">
        <f aca="false">E149*F149</f>
        <v>0</v>
      </c>
    </row>
    <row r="150" customFormat="false" ht="13.8" hidden="false" customHeight="false" outlineLevel="0" collapsed="false">
      <c r="B150" s="19"/>
      <c r="C150" s="20" t="s">
        <v>93</v>
      </c>
      <c r="D150" s="21"/>
      <c r="E150" s="21"/>
      <c r="F150" s="22"/>
      <c r="G150" s="23" t="n">
        <f aca="false">E150*F150</f>
        <v>0</v>
      </c>
    </row>
    <row r="151" customFormat="false" ht="13.8" hidden="false" customHeight="false" outlineLevel="0" collapsed="false">
      <c r="B151" s="19"/>
      <c r="C151" s="20" t="s">
        <v>41</v>
      </c>
      <c r="D151" s="21"/>
      <c r="E151" s="21"/>
      <c r="F151" s="22"/>
      <c r="G151" s="23" t="n">
        <f aca="false">E151*F151</f>
        <v>0</v>
      </c>
    </row>
    <row r="152" customFormat="false" ht="13.8" hidden="false" customHeight="false" outlineLevel="0" collapsed="false">
      <c r="B152" s="19"/>
      <c r="C152" s="20" t="n">
        <v>5</v>
      </c>
      <c r="D152" s="21"/>
      <c r="E152" s="21"/>
      <c r="F152" s="22"/>
      <c r="G152" s="23" t="n">
        <f aca="false">E152*F152</f>
        <v>0</v>
      </c>
    </row>
    <row r="153" customFormat="false" ht="13.8" hidden="false" customHeight="false" outlineLevel="0" collapsed="false">
      <c r="A153" s="1" t="n">
        <v>40</v>
      </c>
      <c r="B153" s="19" t="s">
        <v>115</v>
      </c>
      <c r="C153" s="20" t="s">
        <v>116</v>
      </c>
      <c r="D153" s="21" t="s">
        <v>20</v>
      </c>
      <c r="E153" s="21" t="n">
        <v>1</v>
      </c>
      <c r="F153" s="22"/>
      <c r="G153" s="23" t="n">
        <f aca="false">E153*F153</f>
        <v>0</v>
      </c>
    </row>
    <row r="154" customFormat="false" ht="13.8" hidden="false" customHeight="false" outlineLevel="0" collapsed="false">
      <c r="B154" s="19"/>
      <c r="C154" s="20" t="s">
        <v>93</v>
      </c>
      <c r="D154" s="21"/>
      <c r="E154" s="21"/>
      <c r="F154" s="22"/>
      <c r="G154" s="23" t="n">
        <f aca="false">E154*F154</f>
        <v>0</v>
      </c>
    </row>
    <row r="155" customFormat="false" ht="13.8" hidden="false" customHeight="false" outlineLevel="0" collapsed="false">
      <c r="B155" s="19"/>
      <c r="C155" s="20" t="s">
        <v>41</v>
      </c>
      <c r="D155" s="21"/>
      <c r="E155" s="21"/>
      <c r="F155" s="22"/>
      <c r="G155" s="23" t="n">
        <f aca="false">E155*F155</f>
        <v>0</v>
      </c>
    </row>
    <row r="156" customFormat="false" ht="13.8" hidden="false" customHeight="false" outlineLevel="0" collapsed="false">
      <c r="B156" s="19"/>
      <c r="C156" s="20" t="n">
        <v>1</v>
      </c>
      <c r="D156" s="21"/>
      <c r="E156" s="21"/>
      <c r="F156" s="22"/>
      <c r="G156" s="23" t="n">
        <f aca="false">E156*F156</f>
        <v>0</v>
      </c>
    </row>
    <row r="157" customFormat="false" ht="13.8" hidden="false" customHeight="false" outlineLevel="0" collapsed="false">
      <c r="A157" s="1" t="n">
        <v>41</v>
      </c>
      <c r="B157" s="19" t="s">
        <v>117</v>
      </c>
      <c r="C157" s="20" t="s">
        <v>118</v>
      </c>
      <c r="D157" s="21" t="s">
        <v>20</v>
      </c>
      <c r="E157" s="21" t="n">
        <v>3</v>
      </c>
      <c r="F157" s="22"/>
      <c r="G157" s="23" t="n">
        <f aca="false">E157*F157</f>
        <v>0</v>
      </c>
    </row>
    <row r="158" customFormat="false" ht="13.8" hidden="false" customHeight="false" outlineLevel="0" collapsed="false">
      <c r="B158" s="19"/>
      <c r="C158" s="20" t="s">
        <v>93</v>
      </c>
      <c r="D158" s="21"/>
      <c r="E158" s="21"/>
      <c r="F158" s="22"/>
      <c r="G158" s="23" t="n">
        <f aca="false">E158*F158</f>
        <v>0</v>
      </c>
    </row>
    <row r="159" customFormat="false" ht="13.8" hidden="false" customHeight="false" outlineLevel="0" collapsed="false">
      <c r="B159" s="19"/>
      <c r="C159" s="20" t="s">
        <v>41</v>
      </c>
      <c r="D159" s="21"/>
      <c r="E159" s="21"/>
      <c r="F159" s="22"/>
      <c r="G159" s="23" t="n">
        <f aca="false">E159*F159</f>
        <v>0</v>
      </c>
    </row>
    <row r="160" customFormat="false" ht="13.8" hidden="false" customHeight="false" outlineLevel="0" collapsed="false">
      <c r="B160" s="19"/>
      <c r="C160" s="20" t="n">
        <v>3</v>
      </c>
      <c r="D160" s="21"/>
      <c r="E160" s="21"/>
      <c r="F160" s="22"/>
      <c r="G160" s="23" t="n">
        <f aca="false">E160*F160</f>
        <v>0</v>
      </c>
    </row>
    <row r="161" customFormat="false" ht="13.8" hidden="false" customHeight="false" outlineLevel="0" collapsed="false">
      <c r="A161" s="1" t="n">
        <v>42</v>
      </c>
      <c r="B161" s="19" t="s">
        <v>119</v>
      </c>
      <c r="C161" s="20" t="s">
        <v>120</v>
      </c>
      <c r="D161" s="21" t="s">
        <v>20</v>
      </c>
      <c r="E161" s="21" t="n">
        <v>1</v>
      </c>
      <c r="F161" s="22"/>
      <c r="G161" s="23" t="n">
        <f aca="false">E161*F161</f>
        <v>0</v>
      </c>
    </row>
    <row r="162" customFormat="false" ht="13.8" hidden="false" customHeight="false" outlineLevel="0" collapsed="false">
      <c r="B162" s="19"/>
      <c r="C162" s="20" t="s">
        <v>93</v>
      </c>
      <c r="D162" s="21"/>
      <c r="E162" s="21"/>
      <c r="F162" s="22"/>
      <c r="G162" s="23" t="n">
        <f aca="false">E162*F162</f>
        <v>0</v>
      </c>
    </row>
    <row r="163" customFormat="false" ht="13.8" hidden="false" customHeight="false" outlineLevel="0" collapsed="false">
      <c r="B163" s="19"/>
      <c r="C163" s="20" t="s">
        <v>41</v>
      </c>
      <c r="D163" s="21"/>
      <c r="E163" s="21"/>
      <c r="F163" s="22"/>
      <c r="G163" s="23" t="n">
        <f aca="false">E163*F163</f>
        <v>0</v>
      </c>
    </row>
    <row r="164" customFormat="false" ht="13.8" hidden="false" customHeight="false" outlineLevel="0" collapsed="false">
      <c r="B164" s="19"/>
      <c r="C164" s="20" t="n">
        <v>1</v>
      </c>
      <c r="D164" s="21"/>
      <c r="E164" s="21"/>
      <c r="F164" s="22"/>
      <c r="G164" s="23" t="n">
        <f aca="false">E164*F164</f>
        <v>0</v>
      </c>
    </row>
    <row r="165" customFormat="false" ht="13.8" hidden="false" customHeight="false" outlineLevel="0" collapsed="false">
      <c r="A165" s="1" t="n">
        <v>43</v>
      </c>
      <c r="B165" s="19" t="s">
        <v>121</v>
      </c>
      <c r="C165" s="20" t="s">
        <v>122</v>
      </c>
      <c r="D165" s="21" t="s">
        <v>20</v>
      </c>
      <c r="E165" s="21" t="n">
        <v>3</v>
      </c>
      <c r="F165" s="22"/>
      <c r="G165" s="23" t="n">
        <f aca="false">E165*F165</f>
        <v>0</v>
      </c>
    </row>
    <row r="166" customFormat="false" ht="13.8" hidden="false" customHeight="false" outlineLevel="0" collapsed="false">
      <c r="B166" s="19"/>
      <c r="C166" s="20" t="s">
        <v>93</v>
      </c>
      <c r="D166" s="21"/>
      <c r="E166" s="21"/>
      <c r="F166" s="22"/>
      <c r="G166" s="23" t="n">
        <f aca="false">E166*F166</f>
        <v>0</v>
      </c>
    </row>
    <row r="167" customFormat="false" ht="13.8" hidden="false" customHeight="false" outlineLevel="0" collapsed="false">
      <c r="B167" s="19"/>
      <c r="C167" s="20" t="s">
        <v>41</v>
      </c>
      <c r="D167" s="21"/>
      <c r="E167" s="21"/>
      <c r="F167" s="22"/>
      <c r="G167" s="23" t="n">
        <f aca="false">E167*F167</f>
        <v>0</v>
      </c>
    </row>
    <row r="168" customFormat="false" ht="13.8" hidden="false" customHeight="false" outlineLevel="0" collapsed="false">
      <c r="B168" s="19"/>
      <c r="C168" s="20" t="n">
        <v>3</v>
      </c>
      <c r="D168" s="21"/>
      <c r="E168" s="21"/>
      <c r="F168" s="22"/>
      <c r="G168" s="23" t="n">
        <f aca="false">E168*F168</f>
        <v>0</v>
      </c>
    </row>
    <row r="169" customFormat="false" ht="13.8" hidden="false" customHeight="false" outlineLevel="0" collapsed="false">
      <c r="A169" s="1" t="n">
        <v>44</v>
      </c>
      <c r="B169" s="19" t="s">
        <v>123</v>
      </c>
      <c r="C169" s="20" t="s">
        <v>124</v>
      </c>
      <c r="D169" s="21" t="s">
        <v>20</v>
      </c>
      <c r="E169" s="21" t="n">
        <v>3</v>
      </c>
      <c r="F169" s="22"/>
      <c r="G169" s="23" t="n">
        <f aca="false">E169*F169</f>
        <v>0</v>
      </c>
    </row>
    <row r="170" customFormat="false" ht="13.8" hidden="false" customHeight="false" outlineLevel="0" collapsed="false">
      <c r="B170" s="19"/>
      <c r="C170" s="20" t="s">
        <v>93</v>
      </c>
      <c r="D170" s="21"/>
      <c r="E170" s="21"/>
      <c r="F170" s="22"/>
      <c r="G170" s="23" t="n">
        <f aca="false">E170*F170</f>
        <v>0</v>
      </c>
    </row>
    <row r="171" customFormat="false" ht="13.8" hidden="false" customHeight="false" outlineLevel="0" collapsed="false">
      <c r="B171" s="19"/>
      <c r="C171" s="20" t="s">
        <v>41</v>
      </c>
      <c r="D171" s="21"/>
      <c r="E171" s="21"/>
      <c r="F171" s="22"/>
      <c r="G171" s="23" t="n">
        <f aca="false">E171*F171</f>
        <v>0</v>
      </c>
    </row>
    <row r="172" customFormat="false" ht="13.8" hidden="false" customHeight="false" outlineLevel="0" collapsed="false">
      <c r="B172" s="19"/>
      <c r="C172" s="20" t="n">
        <v>3</v>
      </c>
      <c r="D172" s="21"/>
      <c r="E172" s="21"/>
      <c r="F172" s="22"/>
      <c r="G172" s="23" t="n">
        <f aca="false">E172*F172</f>
        <v>0</v>
      </c>
    </row>
    <row r="173" customFormat="false" ht="13.8" hidden="false" customHeight="false" outlineLevel="0" collapsed="false">
      <c r="A173" s="1" t="n">
        <v>45</v>
      </c>
      <c r="B173" s="19" t="s">
        <v>125</v>
      </c>
      <c r="C173" s="20" t="s">
        <v>126</v>
      </c>
      <c r="D173" s="21" t="s">
        <v>20</v>
      </c>
      <c r="E173" s="21" t="n">
        <v>2</v>
      </c>
      <c r="F173" s="22"/>
      <c r="G173" s="23" t="n">
        <f aca="false">E173*F173</f>
        <v>0</v>
      </c>
    </row>
    <row r="174" customFormat="false" ht="13.8" hidden="false" customHeight="false" outlineLevel="0" collapsed="false">
      <c r="B174" s="19"/>
      <c r="C174" s="20" t="s">
        <v>41</v>
      </c>
      <c r="D174" s="21"/>
      <c r="E174" s="21"/>
      <c r="F174" s="22"/>
      <c r="G174" s="23" t="n">
        <f aca="false">E174*F174</f>
        <v>0</v>
      </c>
    </row>
    <row r="175" customFormat="false" ht="13.8" hidden="false" customHeight="false" outlineLevel="0" collapsed="false">
      <c r="B175" s="19"/>
      <c r="C175" s="20" t="n">
        <v>2</v>
      </c>
      <c r="D175" s="21"/>
      <c r="E175" s="21"/>
      <c r="F175" s="22"/>
      <c r="G175" s="23" t="n">
        <f aca="false">E175*F175</f>
        <v>0</v>
      </c>
    </row>
    <row r="176" customFormat="false" ht="13.8" hidden="false" customHeight="false" outlineLevel="0" collapsed="false">
      <c r="A176" s="1" t="n">
        <v>46</v>
      </c>
      <c r="B176" s="19" t="s">
        <v>127</v>
      </c>
      <c r="C176" s="20" t="s">
        <v>128</v>
      </c>
      <c r="D176" s="21" t="s">
        <v>129</v>
      </c>
      <c r="E176" s="21" t="n">
        <v>116</v>
      </c>
      <c r="F176" s="22"/>
      <c r="G176" s="23" t="n">
        <f aca="false">E176*F176</f>
        <v>0</v>
      </c>
    </row>
    <row r="177" customFormat="false" ht="13.8" hidden="false" customHeight="false" outlineLevel="0" collapsed="false">
      <c r="B177" s="19"/>
      <c r="C177" s="20" t="s">
        <v>41</v>
      </c>
      <c r="D177" s="21"/>
      <c r="E177" s="21"/>
      <c r="F177" s="22"/>
      <c r="G177" s="23" t="n">
        <f aca="false">E177*F177</f>
        <v>0</v>
      </c>
    </row>
    <row r="178" customFormat="false" ht="13.8" hidden="false" customHeight="false" outlineLevel="0" collapsed="false">
      <c r="B178" s="19"/>
      <c r="C178" s="20" t="n">
        <v>116</v>
      </c>
      <c r="D178" s="21"/>
      <c r="E178" s="21"/>
      <c r="F178" s="22"/>
      <c r="G178" s="23" t="n">
        <f aca="false">E178*F178</f>
        <v>0</v>
      </c>
    </row>
    <row r="179" customFormat="false" ht="13.8" hidden="false" customHeight="false" outlineLevel="0" collapsed="false">
      <c r="A179" s="1" t="n">
        <v>47</v>
      </c>
      <c r="B179" s="19" t="s">
        <v>130</v>
      </c>
      <c r="C179" s="20" t="s">
        <v>131</v>
      </c>
      <c r="D179" s="21" t="s">
        <v>129</v>
      </c>
      <c r="E179" s="21" t="n">
        <v>40</v>
      </c>
      <c r="F179" s="22"/>
      <c r="G179" s="23" t="n">
        <f aca="false">E179*F179</f>
        <v>0</v>
      </c>
    </row>
    <row r="180" customFormat="false" ht="13.8" hidden="false" customHeight="false" outlineLevel="0" collapsed="false">
      <c r="B180" s="19"/>
      <c r="C180" s="20" t="s">
        <v>41</v>
      </c>
      <c r="D180" s="21"/>
      <c r="E180" s="21"/>
      <c r="F180" s="22"/>
      <c r="G180" s="23" t="n">
        <f aca="false">E180*F180</f>
        <v>0</v>
      </c>
    </row>
    <row r="181" customFormat="false" ht="13.8" hidden="false" customHeight="false" outlineLevel="0" collapsed="false">
      <c r="B181" s="19"/>
      <c r="C181" s="20" t="n">
        <v>40</v>
      </c>
      <c r="D181" s="21"/>
      <c r="E181" s="21"/>
      <c r="F181" s="22"/>
      <c r="G181" s="23" t="n">
        <f aca="false">E181*F181</f>
        <v>0</v>
      </c>
    </row>
    <row r="182" customFormat="false" ht="13.8" hidden="false" customHeight="false" outlineLevel="0" collapsed="false">
      <c r="A182" s="1" t="n">
        <v>48</v>
      </c>
      <c r="B182" s="19" t="s">
        <v>132</v>
      </c>
      <c r="C182" s="20" t="s">
        <v>133</v>
      </c>
      <c r="D182" s="21" t="s">
        <v>129</v>
      </c>
      <c r="E182" s="21" t="n">
        <v>10</v>
      </c>
      <c r="F182" s="22"/>
      <c r="G182" s="23" t="n">
        <f aca="false">E182*F182</f>
        <v>0</v>
      </c>
    </row>
    <row r="183" customFormat="false" ht="13.8" hidden="false" customHeight="false" outlineLevel="0" collapsed="false">
      <c r="B183" s="19"/>
      <c r="C183" s="20" t="s">
        <v>41</v>
      </c>
      <c r="D183" s="21"/>
      <c r="E183" s="21"/>
      <c r="F183" s="22"/>
      <c r="G183" s="23" t="n">
        <f aca="false">E183*F183</f>
        <v>0</v>
      </c>
    </row>
    <row r="184" customFormat="false" ht="13.8" hidden="false" customHeight="false" outlineLevel="0" collapsed="false">
      <c r="B184" s="19"/>
      <c r="C184" s="20" t="n">
        <v>10</v>
      </c>
      <c r="D184" s="21"/>
      <c r="E184" s="21"/>
      <c r="F184" s="22"/>
      <c r="G184" s="23" t="n">
        <f aca="false">E184*F184</f>
        <v>0</v>
      </c>
    </row>
    <row r="185" customFormat="false" ht="13.8" hidden="false" customHeight="false" outlineLevel="0" collapsed="false">
      <c r="A185" s="1" t="n">
        <v>49</v>
      </c>
      <c r="B185" s="19" t="s">
        <v>134</v>
      </c>
      <c r="C185" s="20" t="s">
        <v>135</v>
      </c>
      <c r="D185" s="21" t="s">
        <v>129</v>
      </c>
      <c r="E185" s="21" t="n">
        <v>20</v>
      </c>
      <c r="F185" s="22"/>
      <c r="G185" s="23" t="n">
        <f aca="false">E185*F185</f>
        <v>0</v>
      </c>
    </row>
    <row r="186" customFormat="false" ht="13.8" hidden="false" customHeight="false" outlineLevel="0" collapsed="false">
      <c r="B186" s="19"/>
      <c r="C186" s="20" t="s">
        <v>41</v>
      </c>
      <c r="D186" s="21"/>
      <c r="E186" s="21"/>
      <c r="F186" s="22"/>
      <c r="G186" s="23" t="n">
        <f aca="false">E186*F186</f>
        <v>0</v>
      </c>
    </row>
    <row r="187" customFormat="false" ht="13.8" hidden="false" customHeight="false" outlineLevel="0" collapsed="false">
      <c r="B187" s="19"/>
      <c r="C187" s="20" t="n">
        <v>20</v>
      </c>
      <c r="D187" s="21"/>
      <c r="E187" s="21"/>
      <c r="F187" s="22"/>
      <c r="G187" s="23" t="n">
        <f aca="false">E187*F187</f>
        <v>0</v>
      </c>
    </row>
    <row r="188" customFormat="false" ht="13.8" hidden="false" customHeight="false" outlineLevel="0" collapsed="false">
      <c r="A188" s="1" t="n">
        <v>50</v>
      </c>
      <c r="B188" s="19" t="s">
        <v>136</v>
      </c>
      <c r="C188" s="20" t="s">
        <v>137</v>
      </c>
      <c r="D188" s="21" t="s">
        <v>138</v>
      </c>
      <c r="E188" s="21" t="n">
        <v>1360</v>
      </c>
      <c r="F188" s="22"/>
      <c r="G188" s="23" t="n">
        <f aca="false">E188*F188</f>
        <v>0</v>
      </c>
    </row>
    <row r="189" customFormat="false" ht="13.8" hidden="false" customHeight="false" outlineLevel="0" collapsed="false">
      <c r="B189" s="19"/>
      <c r="C189" s="20" t="s">
        <v>139</v>
      </c>
      <c r="D189" s="21"/>
      <c r="E189" s="21"/>
      <c r="F189" s="22"/>
      <c r="G189" s="23" t="n">
        <f aca="false">E189*F189</f>
        <v>0</v>
      </c>
    </row>
    <row r="190" customFormat="false" ht="13.8" hidden="false" customHeight="false" outlineLevel="0" collapsed="false">
      <c r="B190" s="19"/>
      <c r="C190" s="20" t="s">
        <v>140</v>
      </c>
      <c r="D190" s="21"/>
      <c r="E190" s="21"/>
      <c r="F190" s="22"/>
      <c r="G190" s="23" t="n">
        <f aca="false">E190*F190</f>
        <v>0</v>
      </c>
    </row>
    <row r="191" customFormat="false" ht="13.8" hidden="false" customHeight="false" outlineLevel="0" collapsed="false">
      <c r="B191" s="19"/>
      <c r="C191" s="20" t="n">
        <v>1360</v>
      </c>
      <c r="D191" s="21"/>
      <c r="E191" s="21"/>
      <c r="F191" s="22"/>
      <c r="G191" s="23" t="n">
        <f aca="false">E191*F191</f>
        <v>0</v>
      </c>
    </row>
    <row r="192" customFormat="false" ht="13.8" hidden="false" customHeight="false" outlineLevel="0" collapsed="false">
      <c r="A192" s="1" t="n">
        <v>51</v>
      </c>
      <c r="B192" s="19" t="s">
        <v>141</v>
      </c>
      <c r="C192" s="20" t="s">
        <v>142</v>
      </c>
      <c r="D192" s="21" t="s">
        <v>138</v>
      </c>
      <c r="E192" s="21" t="n">
        <v>91</v>
      </c>
      <c r="F192" s="22"/>
      <c r="G192" s="23" t="n">
        <f aca="false">E192*F192</f>
        <v>0</v>
      </c>
    </row>
    <row r="193" customFormat="false" ht="13.8" hidden="false" customHeight="false" outlineLevel="0" collapsed="false">
      <c r="B193" s="19"/>
      <c r="C193" s="20" t="s">
        <v>140</v>
      </c>
      <c r="D193" s="21"/>
      <c r="E193" s="21"/>
      <c r="F193" s="22"/>
      <c r="G193" s="23" t="n">
        <f aca="false">E193*F193</f>
        <v>0</v>
      </c>
    </row>
    <row r="194" customFormat="false" ht="13.8" hidden="false" customHeight="false" outlineLevel="0" collapsed="false">
      <c r="B194" s="19"/>
      <c r="C194" s="20" t="n">
        <v>91</v>
      </c>
      <c r="D194" s="21"/>
      <c r="E194" s="21"/>
      <c r="F194" s="22"/>
      <c r="G194" s="23" t="n">
        <f aca="false">E194*F194</f>
        <v>0</v>
      </c>
    </row>
    <row r="195" customFormat="false" ht="13.8" hidden="false" customHeight="false" outlineLevel="0" collapsed="false">
      <c r="A195" s="1" t="n">
        <v>52</v>
      </c>
      <c r="B195" s="19" t="s">
        <v>143</v>
      </c>
      <c r="C195" s="20" t="s">
        <v>144</v>
      </c>
      <c r="D195" s="21" t="s">
        <v>138</v>
      </c>
      <c r="E195" s="21" t="n">
        <v>673</v>
      </c>
      <c r="F195" s="22"/>
      <c r="G195" s="23" t="n">
        <f aca="false">E195*F195</f>
        <v>0</v>
      </c>
    </row>
    <row r="196" customFormat="false" ht="13.8" hidden="false" customHeight="false" outlineLevel="0" collapsed="false">
      <c r="B196" s="19"/>
      <c r="C196" s="20" t="s">
        <v>145</v>
      </c>
      <c r="D196" s="21"/>
      <c r="E196" s="21"/>
      <c r="F196" s="22"/>
      <c r="G196" s="23" t="n">
        <f aca="false">E196*F196</f>
        <v>0</v>
      </c>
    </row>
    <row r="197" customFormat="false" ht="13.8" hidden="false" customHeight="false" outlineLevel="0" collapsed="false">
      <c r="B197" s="19"/>
      <c r="C197" s="20" t="s">
        <v>140</v>
      </c>
      <c r="D197" s="21"/>
      <c r="E197" s="21"/>
      <c r="F197" s="22"/>
      <c r="G197" s="23" t="n">
        <f aca="false">E197*F197</f>
        <v>0</v>
      </c>
    </row>
    <row r="198" customFormat="false" ht="13.8" hidden="false" customHeight="false" outlineLevel="0" collapsed="false">
      <c r="B198" s="19"/>
      <c r="C198" s="20" t="n">
        <v>673</v>
      </c>
      <c r="D198" s="21"/>
      <c r="E198" s="21"/>
      <c r="F198" s="22"/>
      <c r="G198" s="23" t="n">
        <f aca="false">E198*F198</f>
        <v>0</v>
      </c>
    </row>
    <row r="199" customFormat="false" ht="13.8" hidden="false" customHeight="false" outlineLevel="0" collapsed="false">
      <c r="A199" s="1" t="n">
        <v>53</v>
      </c>
      <c r="B199" s="19" t="s">
        <v>146</v>
      </c>
      <c r="C199" s="20" t="s">
        <v>147</v>
      </c>
      <c r="D199" s="21" t="s">
        <v>138</v>
      </c>
      <c r="E199" s="21" t="n">
        <v>290</v>
      </c>
      <c r="F199" s="22"/>
      <c r="G199" s="23" t="n">
        <f aca="false">E199*F199</f>
        <v>0</v>
      </c>
    </row>
    <row r="200" customFormat="false" ht="13.8" hidden="false" customHeight="false" outlineLevel="0" collapsed="false">
      <c r="B200" s="19"/>
      <c r="C200" s="20" t="s">
        <v>148</v>
      </c>
      <c r="D200" s="21"/>
      <c r="E200" s="21"/>
      <c r="F200" s="22"/>
      <c r="G200" s="23" t="n">
        <f aca="false">E200*F200</f>
        <v>0</v>
      </c>
    </row>
    <row r="201" customFormat="false" ht="13.8" hidden="false" customHeight="false" outlineLevel="0" collapsed="false">
      <c r="B201" s="19"/>
      <c r="C201" s="20" t="s">
        <v>140</v>
      </c>
      <c r="D201" s="21"/>
      <c r="E201" s="21"/>
      <c r="F201" s="22"/>
      <c r="G201" s="23" t="n">
        <f aca="false">E201*F201</f>
        <v>0</v>
      </c>
    </row>
    <row r="202" customFormat="false" ht="13.8" hidden="false" customHeight="false" outlineLevel="0" collapsed="false">
      <c r="B202" s="19"/>
      <c r="C202" s="20" t="n">
        <v>290</v>
      </c>
      <c r="D202" s="21"/>
      <c r="E202" s="21"/>
      <c r="F202" s="22"/>
      <c r="G202" s="23" t="n">
        <f aca="false">E202*F202</f>
        <v>0</v>
      </c>
    </row>
    <row r="203" customFormat="false" ht="13.8" hidden="false" customHeight="false" outlineLevel="0" collapsed="false">
      <c r="A203" s="1" t="n">
        <v>54</v>
      </c>
      <c r="B203" s="19" t="s">
        <v>149</v>
      </c>
      <c r="C203" s="20" t="s">
        <v>147</v>
      </c>
      <c r="D203" s="21" t="s">
        <v>138</v>
      </c>
      <c r="E203" s="21" t="n">
        <v>611</v>
      </c>
      <c r="F203" s="22"/>
      <c r="G203" s="23" t="n">
        <f aca="false">E203*F203</f>
        <v>0</v>
      </c>
    </row>
    <row r="204" customFormat="false" ht="13.8" hidden="false" customHeight="false" outlineLevel="0" collapsed="false">
      <c r="B204" s="19"/>
      <c r="C204" s="20" t="s">
        <v>150</v>
      </c>
      <c r="D204" s="21"/>
      <c r="E204" s="21"/>
      <c r="F204" s="22"/>
      <c r="G204" s="23" t="n">
        <f aca="false">E204*F204</f>
        <v>0</v>
      </c>
    </row>
    <row r="205" customFormat="false" ht="13.8" hidden="false" customHeight="false" outlineLevel="0" collapsed="false">
      <c r="B205" s="19"/>
      <c r="C205" s="20" t="s">
        <v>35</v>
      </c>
      <c r="D205" s="21"/>
      <c r="E205" s="21"/>
      <c r="F205" s="22"/>
      <c r="G205" s="23" t="n">
        <f aca="false">E205*F205</f>
        <v>0</v>
      </c>
    </row>
    <row r="206" customFormat="false" ht="13.8" hidden="false" customHeight="false" outlineLevel="0" collapsed="false">
      <c r="B206" s="19"/>
      <c r="C206" s="20" t="n">
        <v>611</v>
      </c>
      <c r="D206" s="21"/>
      <c r="E206" s="21"/>
      <c r="F206" s="22"/>
      <c r="G206" s="23" t="n">
        <f aca="false">E206*F206</f>
        <v>0</v>
      </c>
    </row>
    <row r="207" customFormat="false" ht="13.8" hidden="false" customHeight="false" outlineLevel="0" collapsed="false">
      <c r="A207" s="1" t="n">
        <v>55</v>
      </c>
      <c r="B207" s="19" t="s">
        <v>151</v>
      </c>
      <c r="C207" s="20" t="s">
        <v>152</v>
      </c>
      <c r="D207" s="21" t="s">
        <v>153</v>
      </c>
      <c r="E207" s="21" t="n">
        <v>200</v>
      </c>
      <c r="F207" s="22"/>
      <c r="G207" s="23" t="n">
        <f aca="false">E207*F207</f>
        <v>0</v>
      </c>
    </row>
    <row r="208" customFormat="false" ht="13.8" hidden="false" customHeight="false" outlineLevel="0" collapsed="false">
      <c r="B208" s="19"/>
      <c r="C208" s="20" t="n">
        <v>200</v>
      </c>
      <c r="D208" s="21"/>
      <c r="E208" s="21"/>
      <c r="F208" s="22"/>
      <c r="G208" s="23" t="n">
        <f aca="false">E208*F208</f>
        <v>0</v>
      </c>
    </row>
    <row r="209" customFormat="false" ht="13.8" hidden="false" customHeight="false" outlineLevel="0" collapsed="false">
      <c r="B209" s="19" t="s">
        <v>154</v>
      </c>
      <c r="C209" s="20" t="s">
        <v>155</v>
      </c>
      <c r="D209" s="21"/>
      <c r="E209" s="21"/>
      <c r="F209" s="22"/>
      <c r="G209" s="23" t="n">
        <f aca="false">E209*F209</f>
        <v>0</v>
      </c>
    </row>
    <row r="210" customFormat="false" ht="13.8" hidden="false" customHeight="false" outlineLevel="0" collapsed="false">
      <c r="A210" s="1" t="n">
        <v>56</v>
      </c>
      <c r="B210" s="19" t="s">
        <v>156</v>
      </c>
      <c r="C210" s="20" t="s">
        <v>157</v>
      </c>
      <c r="D210" s="21" t="s">
        <v>158</v>
      </c>
      <c r="E210" s="21" t="n">
        <v>1280</v>
      </c>
      <c r="F210" s="22"/>
      <c r="G210" s="23" t="n">
        <f aca="false">E210*F210</f>
        <v>0</v>
      </c>
    </row>
    <row r="211" customFormat="false" ht="13.8" hidden="false" customHeight="false" outlineLevel="0" collapsed="false">
      <c r="A211" s="1" t="n">
        <v>57</v>
      </c>
      <c r="B211" s="19" t="s">
        <v>159</v>
      </c>
      <c r="C211" s="20" t="s">
        <v>160</v>
      </c>
      <c r="D211" s="21" t="s">
        <v>161</v>
      </c>
      <c r="E211" s="21" t="n">
        <v>85</v>
      </c>
      <c r="F211" s="22"/>
      <c r="G211" s="23" t="n">
        <f aca="false">E211*F211</f>
        <v>0</v>
      </c>
    </row>
    <row r="212" customFormat="false" ht="13.8" hidden="false" customHeight="false" outlineLevel="0" collapsed="false">
      <c r="A212" s="1" t="n">
        <v>58</v>
      </c>
      <c r="B212" s="19" t="s">
        <v>162</v>
      </c>
      <c r="C212" s="20" t="s">
        <v>163</v>
      </c>
      <c r="D212" s="21" t="s">
        <v>164</v>
      </c>
      <c r="E212" s="21" t="n">
        <v>3.6</v>
      </c>
      <c r="F212" s="22"/>
      <c r="G212" s="23" t="n">
        <f aca="false">E212*F212</f>
        <v>0</v>
      </c>
    </row>
    <row r="213" customFormat="false" ht="13.8" hidden="false" customHeight="false" outlineLevel="0" collapsed="false">
      <c r="A213" s="1" t="n">
        <v>59</v>
      </c>
      <c r="B213" s="19" t="s">
        <v>165</v>
      </c>
      <c r="C213" s="20" t="s">
        <v>166</v>
      </c>
      <c r="D213" s="21" t="s">
        <v>164</v>
      </c>
      <c r="E213" s="21" t="n">
        <v>10</v>
      </c>
      <c r="F213" s="22"/>
      <c r="G213" s="23" t="n">
        <f aca="false">E213*F213</f>
        <v>0</v>
      </c>
    </row>
    <row r="214" customFormat="false" ht="13.8" hidden="false" customHeight="false" outlineLevel="0" collapsed="false">
      <c r="A214" s="1" t="n">
        <v>60</v>
      </c>
      <c r="B214" s="19" t="s">
        <v>167</v>
      </c>
      <c r="C214" s="20" t="s">
        <v>168</v>
      </c>
      <c r="D214" s="21" t="s">
        <v>161</v>
      </c>
      <c r="E214" s="21" t="n">
        <v>40</v>
      </c>
      <c r="F214" s="22"/>
      <c r="G214" s="23" t="n">
        <f aca="false">E214*F214</f>
        <v>0</v>
      </c>
    </row>
    <row r="215" customFormat="false" ht="13.8" hidden="false" customHeight="false" outlineLevel="0" collapsed="false">
      <c r="A215" s="1" t="n">
        <v>61</v>
      </c>
      <c r="B215" s="19" t="s">
        <v>169</v>
      </c>
      <c r="C215" s="20" t="s">
        <v>170</v>
      </c>
      <c r="D215" s="21" t="s">
        <v>161</v>
      </c>
      <c r="E215" s="21" t="n">
        <v>8</v>
      </c>
      <c r="F215" s="22"/>
      <c r="G215" s="23" t="n">
        <f aca="false">E215*F215</f>
        <v>0</v>
      </c>
    </row>
    <row r="216" customFormat="false" ht="13.8" hidden="false" customHeight="false" outlineLevel="0" collapsed="false">
      <c r="A216" s="1" t="n">
        <v>62</v>
      </c>
      <c r="B216" s="19" t="s">
        <v>171</v>
      </c>
      <c r="C216" s="20" t="s">
        <v>172</v>
      </c>
      <c r="D216" s="21" t="s">
        <v>161</v>
      </c>
      <c r="E216" s="21" t="n">
        <v>4</v>
      </c>
      <c r="F216" s="22"/>
      <c r="G216" s="23" t="n">
        <f aca="false">E216*F216</f>
        <v>0</v>
      </c>
    </row>
    <row r="217" customFormat="false" ht="13.8" hidden="false" customHeight="false" outlineLevel="0" collapsed="false">
      <c r="A217" s="1" t="n">
        <v>63</v>
      </c>
      <c r="B217" s="19" t="s">
        <v>173</v>
      </c>
      <c r="C217" s="20" t="s">
        <v>174</v>
      </c>
      <c r="D217" s="21" t="s">
        <v>175</v>
      </c>
      <c r="E217" s="21" t="n">
        <v>1</v>
      </c>
      <c r="F217" s="22"/>
      <c r="G217" s="23" t="n">
        <f aca="false">E217*F217</f>
        <v>0</v>
      </c>
    </row>
    <row r="218" customFormat="false" ht="13.8" hidden="false" customHeight="false" outlineLevel="0" collapsed="false">
      <c r="A218" s="1" t="n">
        <v>64</v>
      </c>
      <c r="B218" s="19" t="s">
        <v>176</v>
      </c>
      <c r="C218" s="20" t="s">
        <v>177</v>
      </c>
      <c r="D218" s="21" t="s">
        <v>161</v>
      </c>
      <c r="E218" s="21" t="n">
        <v>8</v>
      </c>
      <c r="F218" s="22"/>
      <c r="G218" s="23" t="n">
        <f aca="false">E218*F218</f>
        <v>0</v>
      </c>
    </row>
    <row r="219" customFormat="false" ht="13.8" hidden="false" customHeight="false" outlineLevel="0" collapsed="false">
      <c r="A219" s="1" t="n">
        <v>65</v>
      </c>
      <c r="B219" s="19" t="s">
        <v>178</v>
      </c>
      <c r="C219" s="20" t="s">
        <v>179</v>
      </c>
      <c r="D219" s="21" t="s">
        <v>20</v>
      </c>
      <c r="E219" s="21" t="n">
        <v>1</v>
      </c>
      <c r="F219" s="22"/>
      <c r="G219" s="23" t="n">
        <f aca="false">E219*F219</f>
        <v>0</v>
      </c>
    </row>
    <row r="220" customFormat="false" ht="13.8" hidden="false" customHeight="false" outlineLevel="0" collapsed="false">
      <c r="A220" s="1" t="n">
        <v>66</v>
      </c>
      <c r="B220" s="19" t="s">
        <v>180</v>
      </c>
      <c r="C220" s="20" t="s">
        <v>181</v>
      </c>
      <c r="D220" s="21" t="s">
        <v>20</v>
      </c>
      <c r="E220" s="21" t="n">
        <v>1</v>
      </c>
      <c r="F220" s="22"/>
      <c r="G220" s="23" t="n">
        <f aca="false">E220*F220</f>
        <v>0</v>
      </c>
    </row>
    <row r="221" customFormat="false" ht="13.8" hidden="false" customHeight="false" outlineLevel="0" collapsed="false">
      <c r="B221" s="19"/>
      <c r="C221" s="20"/>
      <c r="D221" s="21"/>
      <c r="E221" s="21"/>
      <c r="F221" s="23"/>
      <c r="G221" s="23"/>
    </row>
    <row r="222" customFormat="false" ht="13.8" hidden="false" customHeight="false" outlineLevel="0" collapsed="false">
      <c r="A222" s="15"/>
      <c r="B222" s="16"/>
      <c r="C222" s="17" t="s">
        <v>182</v>
      </c>
      <c r="D222" s="8"/>
      <c r="E222" s="8"/>
      <c r="F222" s="18" t="s">
        <v>17</v>
      </c>
      <c r="G222" s="24" t="n">
        <f aca="false">SUM(G223:G375)</f>
        <v>0</v>
      </c>
    </row>
    <row r="223" customFormat="false" ht="13.8" hidden="false" customHeight="false" outlineLevel="0" collapsed="false">
      <c r="A223" s="1" t="n">
        <v>67</v>
      </c>
      <c r="B223" s="19" t="s">
        <v>183</v>
      </c>
      <c r="C223" s="20" t="s">
        <v>19</v>
      </c>
      <c r="D223" s="21" t="s">
        <v>20</v>
      </c>
      <c r="E223" s="21" t="n">
        <v>1</v>
      </c>
      <c r="F223" s="22"/>
      <c r="G223" s="23" t="n">
        <f aca="false">E223*F223</f>
        <v>0</v>
      </c>
    </row>
    <row r="224" customFormat="false" ht="13.8" hidden="false" customHeight="false" outlineLevel="0" collapsed="false">
      <c r="B224" s="19"/>
      <c r="C224" s="20" t="s">
        <v>184</v>
      </c>
      <c r="D224" s="21"/>
      <c r="E224" s="21"/>
      <c r="F224" s="22"/>
      <c r="G224" s="23" t="n">
        <f aca="false">E224*F224</f>
        <v>0</v>
      </c>
    </row>
    <row r="225" customFormat="false" ht="13.8" hidden="false" customHeight="false" outlineLevel="0" collapsed="false">
      <c r="B225" s="19"/>
      <c r="C225" s="20" t="s">
        <v>185</v>
      </c>
      <c r="D225" s="21"/>
      <c r="E225" s="21"/>
      <c r="F225" s="22"/>
      <c r="G225" s="23" t="n">
        <f aca="false">E225*F225</f>
        <v>0</v>
      </c>
    </row>
    <row r="226" customFormat="false" ht="13.8" hidden="false" customHeight="false" outlineLevel="0" collapsed="false">
      <c r="B226" s="19"/>
      <c r="C226" s="20" t="s">
        <v>186</v>
      </c>
      <c r="D226" s="21"/>
      <c r="E226" s="21"/>
      <c r="F226" s="22"/>
      <c r="G226" s="23" t="n">
        <f aca="false">E226*F226</f>
        <v>0</v>
      </c>
    </row>
    <row r="227" customFormat="false" ht="13.8" hidden="false" customHeight="false" outlineLevel="0" collapsed="false">
      <c r="B227" s="19"/>
      <c r="C227" s="20" t="s">
        <v>23</v>
      </c>
      <c r="D227" s="21"/>
      <c r="E227" s="21"/>
      <c r="F227" s="22"/>
      <c r="G227" s="23" t="n">
        <f aca="false">E227*F227</f>
        <v>0</v>
      </c>
    </row>
    <row r="228" customFormat="false" ht="13.8" hidden="false" customHeight="false" outlineLevel="0" collapsed="false">
      <c r="B228" s="19"/>
      <c r="C228" s="20" t="s">
        <v>24</v>
      </c>
      <c r="D228" s="21"/>
      <c r="E228" s="21"/>
      <c r="F228" s="22"/>
      <c r="G228" s="23" t="n">
        <f aca="false">E228*F228</f>
        <v>0</v>
      </c>
    </row>
    <row r="229" customFormat="false" ht="13.8" hidden="false" customHeight="false" outlineLevel="0" collapsed="false">
      <c r="B229" s="19"/>
      <c r="C229" s="20" t="s">
        <v>25</v>
      </c>
      <c r="D229" s="21"/>
      <c r="E229" s="21"/>
      <c r="F229" s="22"/>
      <c r="G229" s="23" t="n">
        <f aca="false">E229*F229</f>
        <v>0</v>
      </c>
    </row>
    <row r="230" customFormat="false" ht="13.8" hidden="false" customHeight="false" outlineLevel="0" collapsed="false">
      <c r="B230" s="19"/>
      <c r="C230" s="20" t="s">
        <v>187</v>
      </c>
      <c r="D230" s="21"/>
      <c r="E230" s="21"/>
      <c r="F230" s="22"/>
      <c r="G230" s="23" t="n">
        <f aca="false">E230*F230</f>
        <v>0</v>
      </c>
    </row>
    <row r="231" customFormat="false" ht="13.8" hidden="false" customHeight="false" outlineLevel="0" collapsed="false">
      <c r="B231" s="19"/>
      <c r="C231" s="20" t="s">
        <v>188</v>
      </c>
      <c r="D231" s="21"/>
      <c r="E231" s="21"/>
      <c r="F231" s="22"/>
      <c r="G231" s="23" t="n">
        <f aca="false">E231*F231</f>
        <v>0</v>
      </c>
    </row>
    <row r="232" customFormat="false" ht="13.8" hidden="false" customHeight="false" outlineLevel="0" collapsed="false">
      <c r="B232" s="19"/>
      <c r="C232" s="20" t="s">
        <v>189</v>
      </c>
      <c r="D232" s="21"/>
      <c r="E232" s="21"/>
      <c r="F232" s="22"/>
      <c r="G232" s="23" t="n">
        <f aca="false">E232*F232</f>
        <v>0</v>
      </c>
    </row>
    <row r="233" customFormat="false" ht="13.8" hidden="false" customHeight="false" outlineLevel="0" collapsed="false">
      <c r="B233" s="19"/>
      <c r="C233" s="20" t="s">
        <v>190</v>
      </c>
      <c r="D233" s="21"/>
      <c r="E233" s="21"/>
      <c r="F233" s="22"/>
      <c r="G233" s="23" t="n">
        <f aca="false">E233*F233</f>
        <v>0</v>
      </c>
    </row>
    <row r="234" customFormat="false" ht="13.8" hidden="false" customHeight="false" outlineLevel="0" collapsed="false">
      <c r="B234" s="19"/>
      <c r="C234" s="20" t="s">
        <v>191</v>
      </c>
      <c r="D234" s="21"/>
      <c r="E234" s="21"/>
      <c r="F234" s="22"/>
      <c r="G234" s="23" t="n">
        <f aca="false">E234*F234</f>
        <v>0</v>
      </c>
    </row>
    <row r="235" customFormat="false" ht="13.8" hidden="false" customHeight="false" outlineLevel="0" collapsed="false">
      <c r="B235" s="19"/>
      <c r="C235" s="20" t="s">
        <v>192</v>
      </c>
      <c r="D235" s="21"/>
      <c r="E235" s="21"/>
      <c r="F235" s="22"/>
      <c r="G235" s="23" t="n">
        <f aca="false">E235*F235</f>
        <v>0</v>
      </c>
    </row>
    <row r="236" customFormat="false" ht="13.8" hidden="false" customHeight="false" outlineLevel="0" collapsed="false">
      <c r="B236" s="19"/>
      <c r="C236" s="20" t="s">
        <v>32</v>
      </c>
      <c r="D236" s="21"/>
      <c r="E236" s="21"/>
      <c r="F236" s="22"/>
      <c r="G236" s="23" t="n">
        <f aca="false">E236*F236</f>
        <v>0</v>
      </c>
    </row>
    <row r="237" customFormat="false" ht="13.8" hidden="false" customHeight="false" outlineLevel="0" collapsed="false">
      <c r="B237" s="19"/>
      <c r="C237" s="20" t="s">
        <v>33</v>
      </c>
      <c r="D237" s="21"/>
      <c r="E237" s="21"/>
      <c r="F237" s="22"/>
      <c r="G237" s="23" t="n">
        <f aca="false">E237*F237</f>
        <v>0</v>
      </c>
    </row>
    <row r="238" customFormat="false" ht="13.8" hidden="false" customHeight="false" outlineLevel="0" collapsed="false">
      <c r="B238" s="19"/>
      <c r="C238" s="20" t="s">
        <v>34</v>
      </c>
      <c r="D238" s="21"/>
      <c r="E238" s="21"/>
      <c r="F238" s="22"/>
      <c r="G238" s="23" t="n">
        <f aca="false">E238*F238</f>
        <v>0</v>
      </c>
    </row>
    <row r="239" customFormat="false" ht="13.8" hidden="false" customHeight="false" outlineLevel="0" collapsed="false">
      <c r="B239" s="19"/>
      <c r="C239" s="20" t="s">
        <v>193</v>
      </c>
      <c r="D239" s="21"/>
      <c r="E239" s="21"/>
      <c r="F239" s="22"/>
      <c r="G239" s="23" t="n">
        <f aca="false">E239*F239</f>
        <v>0</v>
      </c>
    </row>
    <row r="240" customFormat="false" ht="13.8" hidden="false" customHeight="false" outlineLevel="0" collapsed="false">
      <c r="B240" s="19"/>
      <c r="C240" s="20" t="n">
        <v>1</v>
      </c>
      <c r="D240" s="21"/>
      <c r="E240" s="21"/>
      <c r="F240" s="22"/>
      <c r="G240" s="23" t="n">
        <f aca="false">E240*F240</f>
        <v>0</v>
      </c>
    </row>
    <row r="241" customFormat="false" ht="13.8" hidden="false" customHeight="false" outlineLevel="0" collapsed="false">
      <c r="A241" s="1" t="n">
        <v>68</v>
      </c>
      <c r="B241" s="19" t="s">
        <v>194</v>
      </c>
      <c r="C241" s="20" t="s">
        <v>195</v>
      </c>
      <c r="D241" s="21" t="s">
        <v>20</v>
      </c>
      <c r="E241" s="21" t="n">
        <v>1</v>
      </c>
      <c r="F241" s="22"/>
      <c r="G241" s="23" t="n">
        <f aca="false">E241*F241</f>
        <v>0</v>
      </c>
    </row>
    <row r="242" customFormat="false" ht="13.8" hidden="false" customHeight="false" outlineLevel="0" collapsed="false">
      <c r="B242" s="19"/>
      <c r="C242" s="20" t="s">
        <v>196</v>
      </c>
      <c r="D242" s="21"/>
      <c r="E242" s="21"/>
      <c r="F242" s="22"/>
      <c r="G242" s="23" t="n">
        <f aca="false">E242*F242</f>
        <v>0</v>
      </c>
    </row>
    <row r="243" customFormat="false" ht="13.8" hidden="false" customHeight="false" outlineLevel="0" collapsed="false">
      <c r="B243" s="19"/>
      <c r="C243" s="20" t="s">
        <v>197</v>
      </c>
      <c r="D243" s="21"/>
      <c r="E243" s="21"/>
      <c r="F243" s="22"/>
      <c r="G243" s="23" t="n">
        <f aca="false">E243*F243</f>
        <v>0</v>
      </c>
    </row>
    <row r="244" customFormat="false" ht="13.8" hidden="false" customHeight="false" outlineLevel="0" collapsed="false">
      <c r="B244" s="19"/>
      <c r="C244" s="20" t="n">
        <v>1</v>
      </c>
      <c r="D244" s="21"/>
      <c r="E244" s="21"/>
      <c r="F244" s="22"/>
      <c r="G244" s="23" t="n">
        <f aca="false">E244*F244</f>
        <v>0</v>
      </c>
    </row>
    <row r="245" customFormat="false" ht="13.8" hidden="false" customHeight="false" outlineLevel="0" collapsed="false">
      <c r="A245" s="1" t="n">
        <v>69</v>
      </c>
      <c r="B245" s="19" t="s">
        <v>198</v>
      </c>
      <c r="C245" s="20" t="s">
        <v>199</v>
      </c>
      <c r="D245" s="21" t="s">
        <v>20</v>
      </c>
      <c r="E245" s="21" t="n">
        <v>1</v>
      </c>
      <c r="F245" s="22"/>
      <c r="G245" s="23" t="n">
        <f aca="false">E245*F245</f>
        <v>0</v>
      </c>
    </row>
    <row r="246" customFormat="false" ht="13.8" hidden="false" customHeight="false" outlineLevel="0" collapsed="false">
      <c r="B246" s="19"/>
      <c r="C246" s="20" t="s">
        <v>40</v>
      </c>
      <c r="D246" s="21"/>
      <c r="E246" s="21"/>
      <c r="F246" s="22"/>
      <c r="G246" s="23" t="n">
        <f aca="false">E246*F246</f>
        <v>0</v>
      </c>
    </row>
    <row r="247" customFormat="false" ht="13.8" hidden="false" customHeight="false" outlineLevel="0" collapsed="false">
      <c r="B247" s="19"/>
      <c r="C247" s="20" t="s">
        <v>197</v>
      </c>
      <c r="D247" s="21"/>
      <c r="E247" s="21"/>
      <c r="F247" s="22"/>
      <c r="G247" s="23" t="n">
        <f aca="false">E247*F247</f>
        <v>0</v>
      </c>
    </row>
    <row r="248" customFormat="false" ht="13.8" hidden="false" customHeight="false" outlineLevel="0" collapsed="false">
      <c r="B248" s="19"/>
      <c r="C248" s="20" t="n">
        <v>1</v>
      </c>
      <c r="D248" s="21"/>
      <c r="E248" s="21"/>
      <c r="F248" s="22"/>
      <c r="G248" s="23" t="n">
        <f aca="false">E248*F248</f>
        <v>0</v>
      </c>
    </row>
    <row r="249" customFormat="false" ht="13.8" hidden="false" customHeight="false" outlineLevel="0" collapsed="false">
      <c r="A249" s="1" t="n">
        <v>70</v>
      </c>
      <c r="B249" s="19" t="s">
        <v>200</v>
      </c>
      <c r="C249" s="20" t="s">
        <v>201</v>
      </c>
      <c r="D249" s="21" t="s">
        <v>20</v>
      </c>
      <c r="E249" s="21" t="n">
        <v>1</v>
      </c>
      <c r="F249" s="22"/>
      <c r="G249" s="23" t="n">
        <f aca="false">E249*F249</f>
        <v>0</v>
      </c>
    </row>
    <row r="250" customFormat="false" ht="13.8" hidden="false" customHeight="false" outlineLevel="0" collapsed="false">
      <c r="B250" s="19"/>
      <c r="C250" s="20" t="s">
        <v>35</v>
      </c>
      <c r="D250" s="21"/>
      <c r="E250" s="21"/>
      <c r="F250" s="22"/>
      <c r="G250" s="23" t="n">
        <f aca="false">E250*F250</f>
        <v>0</v>
      </c>
    </row>
    <row r="251" customFormat="false" ht="13.8" hidden="false" customHeight="false" outlineLevel="0" collapsed="false">
      <c r="B251" s="19"/>
      <c r="C251" s="20" t="n">
        <v>1</v>
      </c>
      <c r="D251" s="21"/>
      <c r="E251" s="21"/>
      <c r="F251" s="22"/>
      <c r="G251" s="23" t="n">
        <f aca="false">E251*F251</f>
        <v>0</v>
      </c>
    </row>
    <row r="252" customFormat="false" ht="13.8" hidden="false" customHeight="false" outlineLevel="0" collapsed="false">
      <c r="A252" s="1" t="n">
        <v>71</v>
      </c>
      <c r="B252" s="19" t="s">
        <v>202</v>
      </c>
      <c r="C252" s="20" t="s">
        <v>203</v>
      </c>
      <c r="D252" s="21" t="s">
        <v>20</v>
      </c>
      <c r="E252" s="21" t="n">
        <v>1</v>
      </c>
      <c r="F252" s="22"/>
      <c r="G252" s="23" t="n">
        <f aca="false">E252*F252</f>
        <v>0</v>
      </c>
    </row>
    <row r="253" customFormat="false" ht="13.8" hidden="false" customHeight="false" outlineLevel="0" collapsed="false">
      <c r="B253" s="19"/>
      <c r="C253" s="20" t="s">
        <v>197</v>
      </c>
      <c r="D253" s="21"/>
      <c r="E253" s="21"/>
      <c r="F253" s="22"/>
      <c r="G253" s="23" t="n">
        <f aca="false">E253*F253</f>
        <v>0</v>
      </c>
    </row>
    <row r="254" customFormat="false" ht="13.8" hidden="false" customHeight="false" outlineLevel="0" collapsed="false">
      <c r="B254" s="19"/>
      <c r="C254" s="20" t="n">
        <v>1</v>
      </c>
      <c r="D254" s="21"/>
      <c r="E254" s="21"/>
      <c r="F254" s="22"/>
      <c r="G254" s="23" t="n">
        <f aca="false">E254*F254</f>
        <v>0</v>
      </c>
    </row>
    <row r="255" customFormat="false" ht="13.8" hidden="false" customHeight="false" outlineLevel="0" collapsed="false">
      <c r="A255" s="1" t="n">
        <v>72</v>
      </c>
      <c r="B255" s="19" t="s">
        <v>204</v>
      </c>
      <c r="C255" s="20" t="s">
        <v>205</v>
      </c>
      <c r="D255" s="21" t="s">
        <v>20</v>
      </c>
      <c r="E255" s="21" t="n">
        <v>1</v>
      </c>
      <c r="F255" s="22"/>
      <c r="G255" s="23" t="n">
        <f aca="false">E255*F255</f>
        <v>0</v>
      </c>
    </row>
    <row r="256" customFormat="false" ht="13.8" hidden="false" customHeight="false" outlineLevel="0" collapsed="false">
      <c r="B256" s="19"/>
      <c r="C256" s="20" t="s">
        <v>197</v>
      </c>
      <c r="D256" s="21"/>
      <c r="E256" s="21"/>
      <c r="F256" s="22"/>
      <c r="G256" s="23" t="n">
        <f aca="false">E256*F256</f>
        <v>0</v>
      </c>
    </row>
    <row r="257" customFormat="false" ht="13.8" hidden="false" customHeight="false" outlineLevel="0" collapsed="false">
      <c r="B257" s="19"/>
      <c r="C257" s="20" t="n">
        <v>1</v>
      </c>
      <c r="D257" s="21"/>
      <c r="E257" s="21"/>
      <c r="F257" s="22"/>
      <c r="G257" s="23" t="n">
        <f aca="false">E257*F257</f>
        <v>0</v>
      </c>
    </row>
    <row r="258" customFormat="false" ht="13.8" hidden="false" customHeight="false" outlineLevel="0" collapsed="false">
      <c r="A258" s="1" t="n">
        <v>73</v>
      </c>
      <c r="B258" s="19" t="s">
        <v>206</v>
      </c>
      <c r="C258" s="20" t="s">
        <v>207</v>
      </c>
      <c r="D258" s="21" t="s">
        <v>20</v>
      </c>
      <c r="E258" s="21" t="n">
        <v>1</v>
      </c>
      <c r="F258" s="22"/>
      <c r="G258" s="23" t="n">
        <f aca="false">E258*F258</f>
        <v>0</v>
      </c>
    </row>
    <row r="259" customFormat="false" ht="13.8" hidden="false" customHeight="false" outlineLevel="0" collapsed="false">
      <c r="B259" s="19"/>
      <c r="C259" s="20" t="s">
        <v>197</v>
      </c>
      <c r="D259" s="21"/>
      <c r="E259" s="21"/>
      <c r="F259" s="22"/>
      <c r="G259" s="23" t="n">
        <f aca="false">E259*F259</f>
        <v>0</v>
      </c>
    </row>
    <row r="260" customFormat="false" ht="13.8" hidden="false" customHeight="false" outlineLevel="0" collapsed="false">
      <c r="B260" s="19"/>
      <c r="C260" s="20" t="n">
        <v>1</v>
      </c>
      <c r="D260" s="21"/>
      <c r="E260" s="21"/>
      <c r="F260" s="22"/>
      <c r="G260" s="23" t="n">
        <f aca="false">E260*F260</f>
        <v>0</v>
      </c>
    </row>
    <row r="261" customFormat="false" ht="13.8" hidden="false" customHeight="false" outlineLevel="0" collapsed="false">
      <c r="A261" s="1" t="n">
        <v>74</v>
      </c>
      <c r="B261" s="19" t="s">
        <v>208</v>
      </c>
      <c r="C261" s="20" t="s">
        <v>49</v>
      </c>
      <c r="D261" s="21" t="s">
        <v>20</v>
      </c>
      <c r="E261" s="21" t="n">
        <v>28</v>
      </c>
      <c r="F261" s="22"/>
      <c r="G261" s="23" t="n">
        <f aca="false">E261*F261</f>
        <v>0</v>
      </c>
    </row>
    <row r="262" customFormat="false" ht="13.8" hidden="false" customHeight="false" outlineLevel="0" collapsed="false">
      <c r="B262" s="19"/>
      <c r="C262" s="20" t="s">
        <v>193</v>
      </c>
      <c r="D262" s="21"/>
      <c r="E262" s="21"/>
      <c r="F262" s="22"/>
      <c r="G262" s="23" t="n">
        <f aca="false">E262*F262</f>
        <v>0</v>
      </c>
    </row>
    <row r="263" customFormat="false" ht="13.8" hidden="false" customHeight="false" outlineLevel="0" collapsed="false">
      <c r="B263" s="19"/>
      <c r="C263" s="20" t="n">
        <v>28</v>
      </c>
      <c r="D263" s="21"/>
      <c r="E263" s="21"/>
      <c r="F263" s="22"/>
      <c r="G263" s="23" t="n">
        <f aca="false">E263*F263</f>
        <v>0</v>
      </c>
    </row>
    <row r="264" customFormat="false" ht="13.8" hidden="false" customHeight="false" outlineLevel="0" collapsed="false">
      <c r="A264" s="1" t="n">
        <v>75</v>
      </c>
      <c r="B264" s="19" t="s">
        <v>209</v>
      </c>
      <c r="C264" s="20" t="s">
        <v>210</v>
      </c>
      <c r="D264" s="21" t="s">
        <v>20</v>
      </c>
      <c r="E264" s="21" t="n">
        <v>1</v>
      </c>
      <c r="F264" s="22"/>
      <c r="G264" s="23" t="n">
        <f aca="false">E264*F264</f>
        <v>0</v>
      </c>
    </row>
    <row r="265" customFormat="false" ht="13.8" hidden="false" customHeight="false" outlineLevel="0" collapsed="false">
      <c r="B265" s="19"/>
      <c r="C265" s="20" t="s">
        <v>197</v>
      </c>
      <c r="D265" s="21"/>
      <c r="E265" s="21"/>
      <c r="F265" s="22"/>
      <c r="G265" s="23" t="n">
        <f aca="false">E265*F265</f>
        <v>0</v>
      </c>
    </row>
    <row r="266" customFormat="false" ht="13.8" hidden="false" customHeight="false" outlineLevel="0" collapsed="false">
      <c r="B266" s="19"/>
      <c r="C266" s="20" t="n">
        <v>1</v>
      </c>
      <c r="D266" s="21"/>
      <c r="E266" s="21"/>
      <c r="F266" s="22"/>
      <c r="G266" s="23" t="n">
        <f aca="false">E266*F266</f>
        <v>0</v>
      </c>
    </row>
    <row r="267" customFormat="false" ht="13.8" hidden="false" customHeight="false" outlineLevel="0" collapsed="false">
      <c r="A267" s="1" t="n">
        <v>76</v>
      </c>
      <c r="B267" s="19" t="s">
        <v>211</v>
      </c>
      <c r="C267" s="20" t="s">
        <v>212</v>
      </c>
      <c r="D267" s="21" t="s">
        <v>20</v>
      </c>
      <c r="E267" s="21" t="n">
        <v>1</v>
      </c>
      <c r="F267" s="22"/>
      <c r="G267" s="23" t="n">
        <f aca="false">E267*F267</f>
        <v>0</v>
      </c>
    </row>
    <row r="268" customFormat="false" ht="13.8" hidden="false" customHeight="false" outlineLevel="0" collapsed="false">
      <c r="B268" s="19"/>
      <c r="C268" s="20" t="s">
        <v>197</v>
      </c>
      <c r="D268" s="21"/>
      <c r="E268" s="21"/>
      <c r="F268" s="22"/>
      <c r="G268" s="23" t="n">
        <f aca="false">E268*F268</f>
        <v>0</v>
      </c>
    </row>
    <row r="269" customFormat="false" ht="13.8" hidden="false" customHeight="false" outlineLevel="0" collapsed="false">
      <c r="B269" s="19"/>
      <c r="C269" s="20" t="n">
        <v>1</v>
      </c>
      <c r="D269" s="21"/>
      <c r="E269" s="21"/>
      <c r="F269" s="22"/>
      <c r="G269" s="23" t="n">
        <f aca="false">E269*F269</f>
        <v>0</v>
      </c>
    </row>
    <row r="270" customFormat="false" ht="13.8" hidden="false" customHeight="false" outlineLevel="0" collapsed="false">
      <c r="A270" s="1" t="n">
        <v>77</v>
      </c>
      <c r="B270" s="19" t="s">
        <v>213</v>
      </c>
      <c r="C270" s="20" t="s">
        <v>214</v>
      </c>
      <c r="D270" s="21" t="s">
        <v>20</v>
      </c>
      <c r="E270" s="21" t="n">
        <v>1</v>
      </c>
      <c r="F270" s="22"/>
      <c r="G270" s="23" t="n">
        <f aca="false">E270*F270</f>
        <v>0</v>
      </c>
    </row>
    <row r="271" customFormat="false" ht="13.8" hidden="false" customHeight="false" outlineLevel="0" collapsed="false">
      <c r="B271" s="19"/>
      <c r="C271" s="20" t="s">
        <v>197</v>
      </c>
      <c r="D271" s="21"/>
      <c r="E271" s="21"/>
      <c r="F271" s="22"/>
      <c r="G271" s="23" t="n">
        <f aca="false">E271*F271</f>
        <v>0</v>
      </c>
    </row>
    <row r="272" customFormat="false" ht="13.8" hidden="false" customHeight="false" outlineLevel="0" collapsed="false">
      <c r="B272" s="19"/>
      <c r="C272" s="20" t="n">
        <v>1</v>
      </c>
      <c r="D272" s="21"/>
      <c r="E272" s="21"/>
      <c r="F272" s="22"/>
      <c r="G272" s="23" t="n">
        <f aca="false">E272*F272</f>
        <v>0</v>
      </c>
    </row>
    <row r="273" customFormat="false" ht="13.8" hidden="false" customHeight="false" outlineLevel="0" collapsed="false">
      <c r="A273" s="1" t="n">
        <v>78</v>
      </c>
      <c r="B273" s="19" t="s">
        <v>215</v>
      </c>
      <c r="C273" s="20" t="s">
        <v>216</v>
      </c>
      <c r="D273" s="21" t="s">
        <v>20</v>
      </c>
      <c r="E273" s="21" t="n">
        <v>1</v>
      </c>
      <c r="F273" s="22"/>
      <c r="G273" s="23" t="n">
        <f aca="false">E273*F273</f>
        <v>0</v>
      </c>
    </row>
    <row r="274" customFormat="false" ht="13.8" hidden="false" customHeight="false" outlineLevel="0" collapsed="false">
      <c r="B274" s="19"/>
      <c r="C274" s="20" t="s">
        <v>197</v>
      </c>
      <c r="D274" s="21"/>
      <c r="E274" s="21"/>
      <c r="F274" s="22"/>
      <c r="G274" s="23" t="n">
        <f aca="false">E274*F274</f>
        <v>0</v>
      </c>
    </row>
    <row r="275" customFormat="false" ht="13.8" hidden="false" customHeight="false" outlineLevel="0" collapsed="false">
      <c r="B275" s="19"/>
      <c r="C275" s="20" t="n">
        <v>1</v>
      </c>
      <c r="D275" s="21"/>
      <c r="E275" s="21"/>
      <c r="F275" s="22"/>
      <c r="G275" s="23" t="n">
        <f aca="false">E275*F275</f>
        <v>0</v>
      </c>
    </row>
    <row r="276" customFormat="false" ht="13.8" hidden="false" customHeight="false" outlineLevel="0" collapsed="false">
      <c r="A276" s="1" t="n">
        <v>79</v>
      </c>
      <c r="B276" s="19" t="s">
        <v>217</v>
      </c>
      <c r="C276" s="20" t="s">
        <v>218</v>
      </c>
      <c r="D276" s="21" t="s">
        <v>20</v>
      </c>
      <c r="E276" s="21" t="n">
        <v>2</v>
      </c>
      <c r="F276" s="22"/>
      <c r="G276" s="23" t="n">
        <f aca="false">E276*F276</f>
        <v>0</v>
      </c>
    </row>
    <row r="277" customFormat="false" ht="13.8" hidden="false" customHeight="false" outlineLevel="0" collapsed="false">
      <c r="B277" s="19"/>
      <c r="C277" s="20" t="s">
        <v>197</v>
      </c>
      <c r="D277" s="21"/>
      <c r="E277" s="21"/>
      <c r="F277" s="22"/>
      <c r="G277" s="23" t="n">
        <f aca="false">E277*F277</f>
        <v>0</v>
      </c>
    </row>
    <row r="278" customFormat="false" ht="13.8" hidden="false" customHeight="false" outlineLevel="0" collapsed="false">
      <c r="B278" s="19"/>
      <c r="C278" s="20" t="n">
        <v>2</v>
      </c>
      <c r="D278" s="21"/>
      <c r="E278" s="21"/>
      <c r="F278" s="22"/>
      <c r="G278" s="23" t="n">
        <f aca="false">E278*F278</f>
        <v>0</v>
      </c>
    </row>
    <row r="279" customFormat="false" ht="13.8" hidden="false" customHeight="false" outlineLevel="0" collapsed="false">
      <c r="A279" s="1" t="n">
        <v>80</v>
      </c>
      <c r="B279" s="19" t="s">
        <v>219</v>
      </c>
      <c r="C279" s="20" t="s">
        <v>95</v>
      </c>
      <c r="D279" s="21" t="s">
        <v>20</v>
      </c>
      <c r="E279" s="21" t="n">
        <v>2</v>
      </c>
      <c r="F279" s="22"/>
      <c r="G279" s="23" t="n">
        <f aca="false">E279*F279</f>
        <v>0</v>
      </c>
    </row>
    <row r="280" customFormat="false" ht="13.8" hidden="false" customHeight="false" outlineLevel="0" collapsed="false">
      <c r="B280" s="19"/>
      <c r="C280" s="20" t="s">
        <v>93</v>
      </c>
      <c r="D280" s="21"/>
      <c r="E280" s="21"/>
      <c r="F280" s="22"/>
      <c r="G280" s="23" t="n">
        <f aca="false">E280*F280</f>
        <v>0</v>
      </c>
    </row>
    <row r="281" customFormat="false" ht="13.8" hidden="false" customHeight="false" outlineLevel="0" collapsed="false">
      <c r="B281" s="19"/>
      <c r="C281" s="20" t="s">
        <v>197</v>
      </c>
      <c r="D281" s="21"/>
      <c r="E281" s="21"/>
      <c r="F281" s="22"/>
      <c r="G281" s="23" t="n">
        <f aca="false">E281*F281</f>
        <v>0</v>
      </c>
    </row>
    <row r="282" customFormat="false" ht="13.8" hidden="false" customHeight="false" outlineLevel="0" collapsed="false">
      <c r="B282" s="19"/>
      <c r="C282" s="20" t="n">
        <v>2</v>
      </c>
      <c r="D282" s="21"/>
      <c r="E282" s="21"/>
      <c r="F282" s="22"/>
      <c r="G282" s="23" t="n">
        <f aca="false">E282*F282</f>
        <v>0</v>
      </c>
    </row>
    <row r="283" customFormat="false" ht="13.8" hidden="false" customHeight="false" outlineLevel="0" collapsed="false">
      <c r="A283" s="1" t="n">
        <v>81</v>
      </c>
      <c r="B283" s="19" t="s">
        <v>220</v>
      </c>
      <c r="C283" s="20" t="s">
        <v>221</v>
      </c>
      <c r="D283" s="21" t="s">
        <v>20</v>
      </c>
      <c r="E283" s="21" t="n">
        <v>5</v>
      </c>
      <c r="F283" s="22"/>
      <c r="G283" s="23" t="n">
        <f aca="false">E283*F283</f>
        <v>0</v>
      </c>
    </row>
    <row r="284" customFormat="false" ht="13.8" hidden="false" customHeight="false" outlineLevel="0" collapsed="false">
      <c r="B284" s="19"/>
      <c r="C284" s="20" t="s">
        <v>93</v>
      </c>
      <c r="D284" s="21"/>
      <c r="E284" s="21"/>
      <c r="F284" s="22"/>
      <c r="G284" s="23" t="n">
        <f aca="false">E284*F284</f>
        <v>0</v>
      </c>
    </row>
    <row r="285" customFormat="false" ht="13.8" hidden="false" customHeight="false" outlineLevel="0" collapsed="false">
      <c r="B285" s="19"/>
      <c r="C285" s="20" t="s">
        <v>197</v>
      </c>
      <c r="D285" s="21"/>
      <c r="E285" s="21"/>
      <c r="F285" s="22"/>
      <c r="G285" s="23" t="n">
        <f aca="false">E285*F285</f>
        <v>0</v>
      </c>
    </row>
    <row r="286" customFormat="false" ht="13.8" hidden="false" customHeight="false" outlineLevel="0" collapsed="false">
      <c r="B286" s="19"/>
      <c r="C286" s="20" t="n">
        <v>5</v>
      </c>
      <c r="D286" s="21"/>
      <c r="E286" s="21"/>
      <c r="F286" s="22"/>
      <c r="G286" s="23" t="n">
        <f aca="false">E286*F286</f>
        <v>0</v>
      </c>
    </row>
    <row r="287" customFormat="false" ht="13.8" hidden="false" customHeight="false" outlineLevel="0" collapsed="false">
      <c r="A287" s="1" t="n">
        <v>82</v>
      </c>
      <c r="B287" s="19" t="s">
        <v>222</v>
      </c>
      <c r="C287" s="20" t="s">
        <v>97</v>
      </c>
      <c r="D287" s="21" t="s">
        <v>20</v>
      </c>
      <c r="E287" s="21" t="n">
        <v>7</v>
      </c>
      <c r="F287" s="22"/>
      <c r="G287" s="23" t="n">
        <f aca="false">E287*F287</f>
        <v>0</v>
      </c>
    </row>
    <row r="288" customFormat="false" ht="13.8" hidden="false" customHeight="false" outlineLevel="0" collapsed="false">
      <c r="B288" s="19"/>
      <c r="C288" s="20" t="s">
        <v>93</v>
      </c>
      <c r="D288" s="21"/>
      <c r="E288" s="21"/>
      <c r="F288" s="22"/>
      <c r="G288" s="23" t="n">
        <f aca="false">E288*F288</f>
        <v>0</v>
      </c>
    </row>
    <row r="289" customFormat="false" ht="13.8" hidden="false" customHeight="false" outlineLevel="0" collapsed="false">
      <c r="B289" s="19"/>
      <c r="C289" s="20" t="s">
        <v>197</v>
      </c>
      <c r="D289" s="21"/>
      <c r="E289" s="21"/>
      <c r="F289" s="22"/>
      <c r="G289" s="23" t="n">
        <f aca="false">E289*F289</f>
        <v>0</v>
      </c>
    </row>
    <row r="290" customFormat="false" ht="13.8" hidden="false" customHeight="false" outlineLevel="0" collapsed="false">
      <c r="B290" s="19"/>
      <c r="C290" s="20" t="n">
        <v>7</v>
      </c>
      <c r="D290" s="21"/>
      <c r="E290" s="21"/>
      <c r="F290" s="22"/>
      <c r="G290" s="23" t="n">
        <f aca="false">E290*F290</f>
        <v>0</v>
      </c>
    </row>
    <row r="291" customFormat="false" ht="13.8" hidden="false" customHeight="false" outlineLevel="0" collapsed="false">
      <c r="A291" s="1" t="n">
        <v>83</v>
      </c>
      <c r="B291" s="19" t="s">
        <v>223</v>
      </c>
      <c r="C291" s="20" t="s">
        <v>99</v>
      </c>
      <c r="D291" s="21" t="s">
        <v>20</v>
      </c>
      <c r="E291" s="21" t="n">
        <v>8</v>
      </c>
      <c r="F291" s="22"/>
      <c r="G291" s="23" t="n">
        <f aca="false">E291*F291</f>
        <v>0</v>
      </c>
    </row>
    <row r="292" customFormat="false" ht="13.8" hidden="false" customHeight="false" outlineLevel="0" collapsed="false">
      <c r="B292" s="19"/>
      <c r="C292" s="20" t="s">
        <v>93</v>
      </c>
      <c r="D292" s="21"/>
      <c r="E292" s="21"/>
      <c r="F292" s="22"/>
      <c r="G292" s="23" t="n">
        <f aca="false">E292*F292</f>
        <v>0</v>
      </c>
    </row>
    <row r="293" customFormat="false" ht="13.8" hidden="false" customHeight="false" outlineLevel="0" collapsed="false">
      <c r="B293" s="19"/>
      <c r="C293" s="20" t="s">
        <v>197</v>
      </c>
      <c r="D293" s="21"/>
      <c r="E293" s="21"/>
      <c r="F293" s="22"/>
      <c r="G293" s="23" t="n">
        <f aca="false">E293*F293</f>
        <v>0</v>
      </c>
    </row>
    <row r="294" customFormat="false" ht="13.8" hidden="false" customHeight="false" outlineLevel="0" collapsed="false">
      <c r="B294" s="19"/>
      <c r="C294" s="20" t="n">
        <v>8</v>
      </c>
      <c r="D294" s="21"/>
      <c r="E294" s="21"/>
      <c r="F294" s="22"/>
      <c r="G294" s="23" t="n">
        <f aca="false">E294*F294</f>
        <v>0</v>
      </c>
    </row>
    <row r="295" customFormat="false" ht="13.8" hidden="false" customHeight="false" outlineLevel="0" collapsed="false">
      <c r="A295" s="1" t="n">
        <v>84</v>
      </c>
      <c r="B295" s="19" t="s">
        <v>224</v>
      </c>
      <c r="C295" s="20" t="s">
        <v>101</v>
      </c>
      <c r="D295" s="21" t="s">
        <v>20</v>
      </c>
      <c r="E295" s="21" t="n">
        <v>1</v>
      </c>
      <c r="F295" s="22"/>
      <c r="G295" s="23" t="n">
        <f aca="false">E295*F295</f>
        <v>0</v>
      </c>
    </row>
    <row r="296" customFormat="false" ht="13.8" hidden="false" customHeight="false" outlineLevel="0" collapsed="false">
      <c r="B296" s="19"/>
      <c r="C296" s="20" t="s">
        <v>93</v>
      </c>
      <c r="D296" s="21"/>
      <c r="E296" s="21"/>
      <c r="F296" s="22"/>
      <c r="G296" s="23" t="n">
        <f aca="false">E296*F296</f>
        <v>0</v>
      </c>
    </row>
    <row r="297" customFormat="false" ht="13.8" hidden="false" customHeight="false" outlineLevel="0" collapsed="false">
      <c r="B297" s="19"/>
      <c r="C297" s="20" t="s">
        <v>197</v>
      </c>
      <c r="D297" s="21"/>
      <c r="E297" s="21"/>
      <c r="F297" s="22"/>
      <c r="G297" s="23" t="n">
        <f aca="false">E297*F297</f>
        <v>0</v>
      </c>
    </row>
    <row r="298" customFormat="false" ht="13.8" hidden="false" customHeight="false" outlineLevel="0" collapsed="false">
      <c r="B298" s="19"/>
      <c r="C298" s="20" t="n">
        <v>1</v>
      </c>
      <c r="D298" s="21"/>
      <c r="E298" s="21"/>
      <c r="F298" s="22"/>
      <c r="G298" s="23" t="n">
        <f aca="false">E298*F298</f>
        <v>0</v>
      </c>
    </row>
    <row r="299" customFormat="false" ht="13.8" hidden="false" customHeight="false" outlineLevel="0" collapsed="false">
      <c r="A299" s="1" t="n">
        <v>85</v>
      </c>
      <c r="B299" s="19" t="s">
        <v>225</v>
      </c>
      <c r="C299" s="20" t="s">
        <v>226</v>
      </c>
      <c r="D299" s="21" t="s">
        <v>20</v>
      </c>
      <c r="E299" s="21" t="n">
        <v>2</v>
      </c>
      <c r="F299" s="22"/>
      <c r="G299" s="23" t="n">
        <f aca="false">E299*F299</f>
        <v>0</v>
      </c>
    </row>
    <row r="300" customFormat="false" ht="13.8" hidden="false" customHeight="false" outlineLevel="0" collapsed="false">
      <c r="B300" s="19"/>
      <c r="C300" s="20" t="s">
        <v>93</v>
      </c>
      <c r="D300" s="21"/>
      <c r="E300" s="21"/>
      <c r="F300" s="22"/>
      <c r="G300" s="23" t="n">
        <f aca="false">E300*F300</f>
        <v>0</v>
      </c>
    </row>
    <row r="301" customFormat="false" ht="13.8" hidden="false" customHeight="false" outlineLevel="0" collapsed="false">
      <c r="B301" s="19"/>
      <c r="C301" s="20" t="s">
        <v>197</v>
      </c>
      <c r="D301" s="21"/>
      <c r="E301" s="21"/>
      <c r="F301" s="22"/>
      <c r="G301" s="23" t="n">
        <f aca="false">E301*F301</f>
        <v>0</v>
      </c>
    </row>
    <row r="302" customFormat="false" ht="13.8" hidden="false" customHeight="false" outlineLevel="0" collapsed="false">
      <c r="B302" s="19"/>
      <c r="C302" s="20" t="n">
        <v>2</v>
      </c>
      <c r="D302" s="21"/>
      <c r="E302" s="21"/>
      <c r="F302" s="22"/>
      <c r="G302" s="23" t="n">
        <f aca="false">E302*F302</f>
        <v>0</v>
      </c>
    </row>
    <row r="303" customFormat="false" ht="13.8" hidden="false" customHeight="false" outlineLevel="0" collapsed="false">
      <c r="A303" s="1" t="n">
        <v>86</v>
      </c>
      <c r="B303" s="19" t="s">
        <v>227</v>
      </c>
      <c r="C303" s="20" t="s">
        <v>114</v>
      </c>
      <c r="D303" s="21" t="s">
        <v>20</v>
      </c>
      <c r="E303" s="21" t="n">
        <v>2</v>
      </c>
      <c r="F303" s="22"/>
      <c r="G303" s="23" t="n">
        <f aca="false">E303*F303</f>
        <v>0</v>
      </c>
    </row>
    <row r="304" customFormat="false" ht="13.8" hidden="false" customHeight="false" outlineLevel="0" collapsed="false">
      <c r="B304" s="19"/>
      <c r="C304" s="20" t="s">
        <v>93</v>
      </c>
      <c r="D304" s="21"/>
      <c r="E304" s="21"/>
      <c r="F304" s="22"/>
      <c r="G304" s="23" t="n">
        <f aca="false">E304*F304</f>
        <v>0</v>
      </c>
    </row>
    <row r="305" customFormat="false" ht="13.8" hidden="false" customHeight="false" outlineLevel="0" collapsed="false">
      <c r="B305" s="19"/>
      <c r="C305" s="20" t="s">
        <v>197</v>
      </c>
      <c r="D305" s="21"/>
      <c r="E305" s="21"/>
      <c r="F305" s="22"/>
      <c r="G305" s="23" t="n">
        <f aca="false">E305*F305</f>
        <v>0</v>
      </c>
    </row>
    <row r="306" customFormat="false" ht="13.8" hidden="false" customHeight="false" outlineLevel="0" collapsed="false">
      <c r="B306" s="19"/>
      <c r="C306" s="20" t="n">
        <v>2</v>
      </c>
      <c r="D306" s="21"/>
      <c r="E306" s="21"/>
      <c r="F306" s="22"/>
      <c r="G306" s="23" t="n">
        <f aca="false">E306*F306</f>
        <v>0</v>
      </c>
    </row>
    <row r="307" customFormat="false" ht="13.8" hidden="false" customHeight="false" outlineLevel="0" collapsed="false">
      <c r="A307" s="1" t="n">
        <v>87</v>
      </c>
      <c r="B307" s="19" t="s">
        <v>228</v>
      </c>
      <c r="C307" s="20" t="s">
        <v>116</v>
      </c>
      <c r="D307" s="21" t="s">
        <v>20</v>
      </c>
      <c r="E307" s="21" t="n">
        <v>4</v>
      </c>
      <c r="F307" s="22"/>
      <c r="G307" s="23" t="n">
        <f aca="false">E307*F307</f>
        <v>0</v>
      </c>
    </row>
    <row r="308" customFormat="false" ht="13.8" hidden="false" customHeight="false" outlineLevel="0" collapsed="false">
      <c r="B308" s="19"/>
      <c r="C308" s="20" t="s">
        <v>93</v>
      </c>
      <c r="D308" s="21"/>
      <c r="E308" s="21"/>
      <c r="F308" s="22"/>
      <c r="G308" s="23" t="n">
        <f aca="false">E308*F308</f>
        <v>0</v>
      </c>
    </row>
    <row r="309" customFormat="false" ht="13.8" hidden="false" customHeight="false" outlineLevel="0" collapsed="false">
      <c r="B309" s="19"/>
      <c r="C309" s="20" t="s">
        <v>197</v>
      </c>
      <c r="D309" s="21"/>
      <c r="E309" s="21"/>
      <c r="F309" s="22"/>
      <c r="G309" s="23" t="n">
        <f aca="false">E309*F309</f>
        <v>0</v>
      </c>
    </row>
    <row r="310" customFormat="false" ht="13.8" hidden="false" customHeight="false" outlineLevel="0" collapsed="false">
      <c r="B310" s="19"/>
      <c r="C310" s="20" t="n">
        <v>4</v>
      </c>
      <c r="D310" s="21"/>
      <c r="E310" s="21"/>
      <c r="F310" s="22"/>
      <c r="G310" s="23" t="n">
        <f aca="false">E310*F310</f>
        <v>0</v>
      </c>
    </row>
    <row r="311" customFormat="false" ht="13.8" hidden="false" customHeight="false" outlineLevel="0" collapsed="false">
      <c r="A311" s="1" t="n">
        <v>88</v>
      </c>
      <c r="B311" s="19" t="s">
        <v>229</v>
      </c>
      <c r="C311" s="20" t="s">
        <v>118</v>
      </c>
      <c r="D311" s="21" t="s">
        <v>20</v>
      </c>
      <c r="E311" s="21" t="n">
        <v>7</v>
      </c>
      <c r="F311" s="22"/>
      <c r="G311" s="23" t="n">
        <f aca="false">E311*F311</f>
        <v>0</v>
      </c>
    </row>
    <row r="312" customFormat="false" ht="13.8" hidden="false" customHeight="false" outlineLevel="0" collapsed="false">
      <c r="B312" s="19"/>
      <c r="C312" s="20" t="s">
        <v>93</v>
      </c>
      <c r="D312" s="21"/>
      <c r="E312" s="21"/>
      <c r="F312" s="22"/>
      <c r="G312" s="23" t="n">
        <f aca="false">E312*F312</f>
        <v>0</v>
      </c>
    </row>
    <row r="313" customFormat="false" ht="13.8" hidden="false" customHeight="false" outlineLevel="0" collapsed="false">
      <c r="B313" s="19"/>
      <c r="C313" s="20" t="s">
        <v>197</v>
      </c>
      <c r="D313" s="21"/>
      <c r="E313" s="21"/>
      <c r="F313" s="22"/>
      <c r="G313" s="23" t="n">
        <f aca="false">E313*F313</f>
        <v>0</v>
      </c>
    </row>
    <row r="314" customFormat="false" ht="13.8" hidden="false" customHeight="false" outlineLevel="0" collapsed="false">
      <c r="B314" s="19"/>
      <c r="C314" s="20" t="n">
        <v>7</v>
      </c>
      <c r="D314" s="21"/>
      <c r="E314" s="21"/>
      <c r="F314" s="22"/>
      <c r="G314" s="23" t="n">
        <f aca="false">E314*F314</f>
        <v>0</v>
      </c>
    </row>
    <row r="315" customFormat="false" ht="13.8" hidden="false" customHeight="false" outlineLevel="0" collapsed="false">
      <c r="A315" s="1" t="n">
        <v>89</v>
      </c>
      <c r="B315" s="19" t="s">
        <v>230</v>
      </c>
      <c r="C315" s="20" t="s">
        <v>120</v>
      </c>
      <c r="D315" s="21" t="s">
        <v>20</v>
      </c>
      <c r="E315" s="21" t="n">
        <v>4</v>
      </c>
      <c r="F315" s="22"/>
      <c r="G315" s="23" t="n">
        <f aca="false">E315*F315</f>
        <v>0</v>
      </c>
    </row>
    <row r="316" customFormat="false" ht="13.8" hidden="false" customHeight="false" outlineLevel="0" collapsed="false">
      <c r="B316" s="19"/>
      <c r="C316" s="20" t="s">
        <v>93</v>
      </c>
      <c r="D316" s="21"/>
      <c r="E316" s="21"/>
      <c r="F316" s="22"/>
      <c r="G316" s="23" t="n">
        <f aca="false">E316*F316</f>
        <v>0</v>
      </c>
    </row>
    <row r="317" customFormat="false" ht="13.8" hidden="false" customHeight="false" outlineLevel="0" collapsed="false">
      <c r="B317" s="19"/>
      <c r="C317" s="20" t="s">
        <v>197</v>
      </c>
      <c r="D317" s="21"/>
      <c r="E317" s="21"/>
      <c r="F317" s="22"/>
      <c r="G317" s="23" t="n">
        <f aca="false">E317*F317</f>
        <v>0</v>
      </c>
    </row>
    <row r="318" customFormat="false" ht="13.8" hidden="false" customHeight="false" outlineLevel="0" collapsed="false">
      <c r="B318" s="19"/>
      <c r="C318" s="20" t="n">
        <v>4</v>
      </c>
      <c r="D318" s="21"/>
      <c r="E318" s="21"/>
      <c r="F318" s="22"/>
      <c r="G318" s="23" t="n">
        <f aca="false">E318*F318</f>
        <v>0</v>
      </c>
    </row>
    <row r="319" customFormat="false" ht="13.8" hidden="false" customHeight="false" outlineLevel="0" collapsed="false">
      <c r="A319" s="1" t="n">
        <v>90</v>
      </c>
      <c r="B319" s="19" t="s">
        <v>231</v>
      </c>
      <c r="C319" s="20" t="s">
        <v>122</v>
      </c>
      <c r="D319" s="21" t="s">
        <v>20</v>
      </c>
      <c r="E319" s="21" t="n">
        <v>5</v>
      </c>
      <c r="F319" s="22"/>
      <c r="G319" s="23" t="n">
        <f aca="false">E319*F319</f>
        <v>0</v>
      </c>
    </row>
    <row r="320" customFormat="false" ht="13.8" hidden="false" customHeight="false" outlineLevel="0" collapsed="false">
      <c r="B320" s="19"/>
      <c r="C320" s="20" t="s">
        <v>93</v>
      </c>
      <c r="D320" s="21"/>
      <c r="E320" s="21"/>
      <c r="F320" s="22"/>
      <c r="G320" s="23" t="n">
        <f aca="false">E320*F320</f>
        <v>0</v>
      </c>
    </row>
    <row r="321" customFormat="false" ht="13.8" hidden="false" customHeight="false" outlineLevel="0" collapsed="false">
      <c r="B321" s="19"/>
      <c r="C321" s="20" t="s">
        <v>197</v>
      </c>
      <c r="D321" s="21"/>
      <c r="E321" s="21"/>
      <c r="F321" s="22"/>
      <c r="G321" s="23" t="n">
        <f aca="false">E321*F321</f>
        <v>0</v>
      </c>
    </row>
    <row r="322" customFormat="false" ht="13.8" hidden="false" customHeight="false" outlineLevel="0" collapsed="false">
      <c r="B322" s="19"/>
      <c r="C322" s="20" t="n">
        <v>5</v>
      </c>
      <c r="D322" s="21"/>
      <c r="E322" s="21"/>
      <c r="F322" s="22"/>
      <c r="G322" s="23" t="n">
        <f aca="false">E322*F322</f>
        <v>0</v>
      </c>
    </row>
    <row r="323" customFormat="false" ht="13.8" hidden="false" customHeight="false" outlineLevel="0" collapsed="false">
      <c r="A323" s="1" t="n">
        <v>91</v>
      </c>
      <c r="B323" s="19" t="s">
        <v>232</v>
      </c>
      <c r="C323" s="20" t="s">
        <v>124</v>
      </c>
      <c r="D323" s="21" t="s">
        <v>20</v>
      </c>
      <c r="E323" s="21" t="n">
        <v>1</v>
      </c>
      <c r="F323" s="22"/>
      <c r="G323" s="23" t="n">
        <f aca="false">E323*F323</f>
        <v>0</v>
      </c>
    </row>
    <row r="324" customFormat="false" ht="13.8" hidden="false" customHeight="false" outlineLevel="0" collapsed="false">
      <c r="B324" s="19"/>
      <c r="C324" s="20" t="s">
        <v>93</v>
      </c>
      <c r="D324" s="21"/>
      <c r="E324" s="21"/>
      <c r="F324" s="22"/>
      <c r="G324" s="23" t="n">
        <f aca="false">E324*F324</f>
        <v>0</v>
      </c>
    </row>
    <row r="325" customFormat="false" ht="13.8" hidden="false" customHeight="false" outlineLevel="0" collapsed="false">
      <c r="B325" s="19"/>
      <c r="C325" s="20" t="s">
        <v>197</v>
      </c>
      <c r="D325" s="21"/>
      <c r="E325" s="21"/>
      <c r="F325" s="22"/>
      <c r="G325" s="23" t="n">
        <f aca="false">E325*F325</f>
        <v>0</v>
      </c>
    </row>
    <row r="326" customFormat="false" ht="13.8" hidden="false" customHeight="false" outlineLevel="0" collapsed="false">
      <c r="B326" s="19"/>
      <c r="C326" s="20" t="n">
        <v>1</v>
      </c>
      <c r="D326" s="21"/>
      <c r="E326" s="21"/>
      <c r="F326" s="22"/>
      <c r="G326" s="23" t="n">
        <f aca="false">E326*F326</f>
        <v>0</v>
      </c>
    </row>
    <row r="327" customFormat="false" ht="13.8" hidden="false" customHeight="false" outlineLevel="0" collapsed="false">
      <c r="A327" s="1" t="n">
        <v>92</v>
      </c>
      <c r="B327" s="19" t="s">
        <v>233</v>
      </c>
      <c r="C327" s="20" t="s">
        <v>234</v>
      </c>
      <c r="D327" s="21" t="s">
        <v>20</v>
      </c>
      <c r="E327" s="21" t="n">
        <v>2</v>
      </c>
      <c r="F327" s="22"/>
      <c r="G327" s="23" t="n">
        <f aca="false">E327*F327</f>
        <v>0</v>
      </c>
    </row>
    <row r="328" customFormat="false" ht="13.8" hidden="false" customHeight="false" outlineLevel="0" collapsed="false">
      <c r="B328" s="19"/>
      <c r="C328" s="20" t="s">
        <v>93</v>
      </c>
      <c r="D328" s="21"/>
      <c r="E328" s="21"/>
      <c r="F328" s="22"/>
      <c r="G328" s="23" t="n">
        <f aca="false">E328*F328</f>
        <v>0</v>
      </c>
    </row>
    <row r="329" customFormat="false" ht="13.8" hidden="false" customHeight="false" outlineLevel="0" collapsed="false">
      <c r="B329" s="19"/>
      <c r="C329" s="20" t="s">
        <v>197</v>
      </c>
      <c r="D329" s="21"/>
      <c r="E329" s="21"/>
      <c r="F329" s="22"/>
      <c r="G329" s="23" t="n">
        <f aca="false">E329*F329</f>
        <v>0</v>
      </c>
    </row>
    <row r="330" customFormat="false" ht="13.8" hidden="false" customHeight="false" outlineLevel="0" collapsed="false">
      <c r="B330" s="19"/>
      <c r="C330" s="20" t="n">
        <v>2</v>
      </c>
      <c r="D330" s="21"/>
      <c r="E330" s="21"/>
      <c r="F330" s="22"/>
      <c r="G330" s="23" t="n">
        <f aca="false">E330*F330</f>
        <v>0</v>
      </c>
    </row>
    <row r="331" customFormat="false" ht="13.8" hidden="false" customHeight="false" outlineLevel="0" collapsed="false">
      <c r="A331" s="1" t="n">
        <v>93</v>
      </c>
      <c r="B331" s="19" t="s">
        <v>235</v>
      </c>
      <c r="C331" s="20" t="s">
        <v>128</v>
      </c>
      <c r="D331" s="21" t="s">
        <v>129</v>
      </c>
      <c r="E331" s="21" t="n">
        <v>12</v>
      </c>
      <c r="F331" s="22"/>
      <c r="G331" s="23" t="n">
        <f aca="false">E331*F331</f>
        <v>0</v>
      </c>
    </row>
    <row r="332" customFormat="false" ht="13.8" hidden="false" customHeight="false" outlineLevel="0" collapsed="false">
      <c r="B332" s="19"/>
      <c r="C332" s="20" t="s">
        <v>197</v>
      </c>
      <c r="D332" s="21"/>
      <c r="E332" s="21"/>
      <c r="F332" s="22"/>
      <c r="G332" s="23" t="n">
        <f aca="false">E332*F332</f>
        <v>0</v>
      </c>
    </row>
    <row r="333" customFormat="false" ht="13.8" hidden="false" customHeight="false" outlineLevel="0" collapsed="false">
      <c r="B333" s="19"/>
      <c r="C333" s="20" t="n">
        <v>12</v>
      </c>
      <c r="D333" s="21"/>
      <c r="E333" s="21"/>
      <c r="F333" s="22"/>
      <c r="G333" s="23" t="n">
        <f aca="false">E333*F333</f>
        <v>0</v>
      </c>
    </row>
    <row r="334" customFormat="false" ht="13.8" hidden="false" customHeight="false" outlineLevel="0" collapsed="false">
      <c r="A334" s="1" t="n">
        <v>94</v>
      </c>
      <c r="B334" s="19" t="s">
        <v>236</v>
      </c>
      <c r="C334" s="20" t="s">
        <v>131</v>
      </c>
      <c r="D334" s="21" t="s">
        <v>129</v>
      </c>
      <c r="E334" s="21" t="n">
        <v>62</v>
      </c>
      <c r="F334" s="22"/>
      <c r="G334" s="23" t="n">
        <f aca="false">E334*F334</f>
        <v>0</v>
      </c>
    </row>
    <row r="335" customFormat="false" ht="13.8" hidden="false" customHeight="false" outlineLevel="0" collapsed="false">
      <c r="B335" s="19"/>
      <c r="C335" s="20" t="s">
        <v>197</v>
      </c>
      <c r="D335" s="21"/>
      <c r="E335" s="21"/>
      <c r="F335" s="22"/>
      <c r="G335" s="23" t="n">
        <f aca="false">E335*F335</f>
        <v>0</v>
      </c>
    </row>
    <row r="336" customFormat="false" ht="13.8" hidden="false" customHeight="false" outlineLevel="0" collapsed="false">
      <c r="B336" s="19"/>
      <c r="C336" s="20" t="n">
        <v>62</v>
      </c>
      <c r="D336" s="21"/>
      <c r="E336" s="21"/>
      <c r="F336" s="22"/>
      <c r="G336" s="23" t="n">
        <f aca="false">E336*F336</f>
        <v>0</v>
      </c>
    </row>
    <row r="337" customFormat="false" ht="13.8" hidden="false" customHeight="false" outlineLevel="0" collapsed="false">
      <c r="A337" s="1" t="n">
        <v>95</v>
      </c>
      <c r="B337" s="19" t="s">
        <v>237</v>
      </c>
      <c r="C337" s="20" t="s">
        <v>133</v>
      </c>
      <c r="D337" s="21" t="s">
        <v>129</v>
      </c>
      <c r="E337" s="21" t="n">
        <v>30</v>
      </c>
      <c r="F337" s="22"/>
      <c r="G337" s="23" t="n">
        <f aca="false">E337*F337</f>
        <v>0</v>
      </c>
    </row>
    <row r="338" customFormat="false" ht="13.8" hidden="false" customHeight="false" outlineLevel="0" collapsed="false">
      <c r="B338" s="19"/>
      <c r="C338" s="20" t="s">
        <v>197</v>
      </c>
      <c r="D338" s="21"/>
      <c r="E338" s="21"/>
      <c r="F338" s="22"/>
      <c r="G338" s="23" t="n">
        <f aca="false">E338*F338</f>
        <v>0</v>
      </c>
    </row>
    <row r="339" customFormat="false" ht="13.8" hidden="false" customHeight="false" outlineLevel="0" collapsed="false">
      <c r="B339" s="19"/>
      <c r="C339" s="20" t="n">
        <v>30</v>
      </c>
      <c r="D339" s="21"/>
      <c r="E339" s="21"/>
      <c r="F339" s="22"/>
      <c r="G339" s="23" t="n">
        <f aca="false">E339*F339</f>
        <v>0</v>
      </c>
    </row>
    <row r="340" customFormat="false" ht="13.8" hidden="false" customHeight="false" outlineLevel="0" collapsed="false">
      <c r="A340" s="1" t="n">
        <v>96</v>
      </c>
      <c r="B340" s="19" t="s">
        <v>238</v>
      </c>
      <c r="C340" s="20" t="s">
        <v>239</v>
      </c>
      <c r="D340" s="21" t="s">
        <v>129</v>
      </c>
      <c r="E340" s="21" t="n">
        <v>30</v>
      </c>
      <c r="F340" s="22"/>
      <c r="G340" s="23" t="n">
        <f aca="false">E340*F340</f>
        <v>0</v>
      </c>
    </row>
    <row r="341" customFormat="false" ht="13.8" hidden="false" customHeight="false" outlineLevel="0" collapsed="false">
      <c r="B341" s="19"/>
      <c r="C341" s="20" t="s">
        <v>197</v>
      </c>
      <c r="D341" s="21"/>
      <c r="E341" s="21"/>
      <c r="F341" s="22"/>
      <c r="G341" s="23" t="n">
        <f aca="false">E341*F341</f>
        <v>0</v>
      </c>
    </row>
    <row r="342" customFormat="false" ht="13.8" hidden="false" customHeight="false" outlineLevel="0" collapsed="false">
      <c r="B342" s="19"/>
      <c r="C342" s="20" t="n">
        <v>30</v>
      </c>
      <c r="D342" s="21"/>
      <c r="E342" s="21"/>
      <c r="F342" s="22"/>
      <c r="G342" s="23" t="n">
        <f aca="false">E342*F342</f>
        <v>0</v>
      </c>
    </row>
    <row r="343" customFormat="false" ht="13.8" hidden="false" customHeight="false" outlineLevel="0" collapsed="false">
      <c r="A343" s="1" t="n">
        <v>97</v>
      </c>
      <c r="B343" s="19" t="s">
        <v>240</v>
      </c>
      <c r="C343" s="20" t="s">
        <v>241</v>
      </c>
      <c r="D343" s="21" t="s">
        <v>138</v>
      </c>
      <c r="E343" s="21" t="n">
        <v>446</v>
      </c>
      <c r="F343" s="22"/>
      <c r="G343" s="23" t="n">
        <f aca="false">E343*F343</f>
        <v>0</v>
      </c>
    </row>
    <row r="344" customFormat="false" ht="13.8" hidden="false" customHeight="false" outlineLevel="0" collapsed="false">
      <c r="B344" s="19"/>
      <c r="C344" s="20" t="s">
        <v>242</v>
      </c>
      <c r="D344" s="21"/>
      <c r="E344" s="21"/>
      <c r="F344" s="22"/>
      <c r="G344" s="23" t="n">
        <f aca="false">E344*F344</f>
        <v>0</v>
      </c>
    </row>
    <row r="345" customFormat="false" ht="13.8" hidden="false" customHeight="false" outlineLevel="0" collapsed="false">
      <c r="B345" s="19"/>
      <c r="C345" s="20" t="n">
        <v>446</v>
      </c>
      <c r="D345" s="21"/>
      <c r="E345" s="21"/>
      <c r="F345" s="22"/>
      <c r="G345" s="23" t="n">
        <f aca="false">E345*F345</f>
        <v>0</v>
      </c>
    </row>
    <row r="346" customFormat="false" ht="13.8" hidden="false" customHeight="false" outlineLevel="0" collapsed="false">
      <c r="A346" s="1" t="n">
        <v>98</v>
      </c>
      <c r="B346" s="19" t="s">
        <v>243</v>
      </c>
      <c r="C346" s="20" t="s">
        <v>244</v>
      </c>
      <c r="D346" s="21" t="s">
        <v>138</v>
      </c>
      <c r="E346" s="21" t="n">
        <v>89</v>
      </c>
      <c r="F346" s="22"/>
      <c r="G346" s="23" t="n">
        <f aca="false">E346*F346</f>
        <v>0</v>
      </c>
    </row>
    <row r="347" customFormat="false" ht="13.8" hidden="false" customHeight="false" outlineLevel="0" collapsed="false">
      <c r="B347" s="19"/>
      <c r="C347" s="20" t="s">
        <v>242</v>
      </c>
      <c r="D347" s="21"/>
      <c r="E347" s="21"/>
      <c r="F347" s="22"/>
      <c r="G347" s="23" t="n">
        <f aca="false">E347*F347</f>
        <v>0</v>
      </c>
    </row>
    <row r="348" customFormat="false" ht="13.8" hidden="false" customHeight="false" outlineLevel="0" collapsed="false">
      <c r="B348" s="19"/>
      <c r="C348" s="20" t="n">
        <v>89</v>
      </c>
      <c r="D348" s="21"/>
      <c r="E348" s="21"/>
      <c r="F348" s="22"/>
      <c r="G348" s="23" t="n">
        <f aca="false">E348*F348</f>
        <v>0</v>
      </c>
    </row>
    <row r="349" customFormat="false" ht="13.8" hidden="false" customHeight="false" outlineLevel="0" collapsed="false">
      <c r="A349" s="1" t="n">
        <v>99</v>
      </c>
      <c r="B349" s="19" t="s">
        <v>245</v>
      </c>
      <c r="C349" s="20" t="s">
        <v>144</v>
      </c>
      <c r="D349" s="21" t="s">
        <v>138</v>
      </c>
      <c r="E349" s="21" t="n">
        <v>224</v>
      </c>
      <c r="F349" s="22"/>
      <c r="G349" s="23" t="n">
        <f aca="false">E349*F349</f>
        <v>0</v>
      </c>
    </row>
    <row r="350" customFormat="false" ht="13.8" hidden="false" customHeight="false" outlineLevel="0" collapsed="false">
      <c r="B350" s="19"/>
      <c r="C350" s="20" t="s">
        <v>145</v>
      </c>
      <c r="D350" s="21"/>
      <c r="E350" s="21"/>
      <c r="F350" s="22"/>
      <c r="G350" s="23" t="n">
        <f aca="false">E350*F350</f>
        <v>0</v>
      </c>
    </row>
    <row r="351" customFormat="false" ht="13.8" hidden="false" customHeight="false" outlineLevel="0" collapsed="false">
      <c r="B351" s="19"/>
      <c r="C351" s="20" t="s">
        <v>242</v>
      </c>
      <c r="D351" s="21"/>
      <c r="E351" s="21"/>
      <c r="F351" s="22"/>
      <c r="G351" s="23" t="n">
        <f aca="false">E351*F351</f>
        <v>0</v>
      </c>
    </row>
    <row r="352" customFormat="false" ht="13.8" hidden="false" customHeight="false" outlineLevel="0" collapsed="false">
      <c r="B352" s="19"/>
      <c r="C352" s="20" t="n">
        <v>224</v>
      </c>
      <c r="D352" s="21"/>
      <c r="E352" s="21"/>
      <c r="F352" s="22"/>
      <c r="G352" s="23" t="n">
        <f aca="false">E352*F352</f>
        <v>0</v>
      </c>
    </row>
    <row r="353" customFormat="false" ht="13.8" hidden="false" customHeight="false" outlineLevel="0" collapsed="false">
      <c r="A353" s="1" t="n">
        <v>100</v>
      </c>
      <c r="B353" s="19" t="s">
        <v>246</v>
      </c>
      <c r="C353" s="20" t="s">
        <v>147</v>
      </c>
      <c r="D353" s="21" t="s">
        <v>138</v>
      </c>
      <c r="E353" s="21" t="n">
        <v>168</v>
      </c>
      <c r="F353" s="22"/>
      <c r="G353" s="23" t="n">
        <f aca="false">E353*F353</f>
        <v>0</v>
      </c>
    </row>
    <row r="354" customFormat="false" ht="13.8" hidden="false" customHeight="false" outlineLevel="0" collapsed="false">
      <c r="B354" s="19"/>
      <c r="C354" s="20" t="s">
        <v>148</v>
      </c>
      <c r="D354" s="21"/>
      <c r="E354" s="21"/>
      <c r="F354" s="22"/>
      <c r="G354" s="23" t="n">
        <f aca="false">E354*F354</f>
        <v>0</v>
      </c>
    </row>
    <row r="355" customFormat="false" ht="13.8" hidden="false" customHeight="false" outlineLevel="0" collapsed="false">
      <c r="B355" s="19"/>
      <c r="C355" s="20" t="s">
        <v>247</v>
      </c>
      <c r="D355" s="21"/>
      <c r="E355" s="21"/>
      <c r="F355" s="22"/>
      <c r="G355" s="23" t="n">
        <f aca="false">E355*F355</f>
        <v>0</v>
      </c>
    </row>
    <row r="356" customFormat="false" ht="13.8" hidden="false" customHeight="false" outlineLevel="0" collapsed="false">
      <c r="B356" s="19"/>
      <c r="C356" s="20" t="n">
        <v>168</v>
      </c>
      <c r="D356" s="21"/>
      <c r="E356" s="21"/>
      <c r="F356" s="22"/>
      <c r="G356" s="23" t="n">
        <f aca="false">E356*F356</f>
        <v>0</v>
      </c>
    </row>
    <row r="357" customFormat="false" ht="13.8" hidden="false" customHeight="false" outlineLevel="0" collapsed="false">
      <c r="A357" s="1" t="n">
        <v>101</v>
      </c>
      <c r="B357" s="19" t="s">
        <v>248</v>
      </c>
      <c r="C357" s="20" t="s">
        <v>249</v>
      </c>
      <c r="D357" s="21" t="s">
        <v>138</v>
      </c>
      <c r="E357" s="21" t="n">
        <v>25</v>
      </c>
      <c r="F357" s="22"/>
      <c r="G357" s="23" t="n">
        <f aca="false">E357*F357</f>
        <v>0</v>
      </c>
    </row>
    <row r="358" customFormat="false" ht="13.8" hidden="false" customHeight="false" outlineLevel="0" collapsed="false">
      <c r="B358" s="19"/>
      <c r="C358" s="20" t="s">
        <v>250</v>
      </c>
      <c r="D358" s="21"/>
      <c r="E358" s="21"/>
      <c r="F358" s="22"/>
      <c r="G358" s="23" t="n">
        <f aca="false">E358*F358</f>
        <v>0</v>
      </c>
    </row>
    <row r="359" customFormat="false" ht="13.8" hidden="false" customHeight="false" outlineLevel="0" collapsed="false">
      <c r="B359" s="19"/>
      <c r="C359" s="20" t="s">
        <v>35</v>
      </c>
      <c r="D359" s="21"/>
      <c r="E359" s="21"/>
      <c r="F359" s="22"/>
      <c r="G359" s="23" t="n">
        <f aca="false">E359*F359</f>
        <v>0</v>
      </c>
    </row>
    <row r="360" customFormat="false" ht="13.8" hidden="false" customHeight="false" outlineLevel="0" collapsed="false">
      <c r="B360" s="19"/>
      <c r="C360" s="20" t="n">
        <v>25</v>
      </c>
      <c r="D360" s="21"/>
      <c r="E360" s="21"/>
      <c r="F360" s="22"/>
      <c r="G360" s="23" t="n">
        <f aca="false">E360*F360</f>
        <v>0</v>
      </c>
    </row>
    <row r="361" customFormat="false" ht="13.8" hidden="false" customHeight="false" outlineLevel="0" collapsed="false">
      <c r="A361" s="1" t="n">
        <v>102</v>
      </c>
      <c r="B361" s="19" t="s">
        <v>251</v>
      </c>
      <c r="C361" s="20" t="s">
        <v>252</v>
      </c>
      <c r="D361" s="21" t="s">
        <v>20</v>
      </c>
      <c r="E361" s="21" t="n">
        <v>2</v>
      </c>
      <c r="F361" s="22"/>
      <c r="G361" s="23" t="n">
        <f aca="false">E361*F361</f>
        <v>0</v>
      </c>
    </row>
    <row r="362" customFormat="false" ht="13.8" hidden="false" customHeight="false" outlineLevel="0" collapsed="false">
      <c r="B362" s="19"/>
      <c r="C362" s="20" t="s">
        <v>197</v>
      </c>
      <c r="D362" s="21"/>
      <c r="E362" s="21"/>
      <c r="F362" s="22"/>
      <c r="G362" s="23" t="n">
        <f aca="false">E362*F362</f>
        <v>0</v>
      </c>
    </row>
    <row r="363" customFormat="false" ht="13.8" hidden="false" customHeight="false" outlineLevel="0" collapsed="false">
      <c r="B363" s="19"/>
      <c r="C363" s="20" t="n">
        <v>2</v>
      </c>
      <c r="D363" s="21"/>
      <c r="E363" s="21"/>
      <c r="F363" s="22"/>
      <c r="G363" s="23" t="n">
        <f aca="false">E363*F363</f>
        <v>0</v>
      </c>
    </row>
    <row r="364" customFormat="false" ht="13.8" hidden="false" customHeight="false" outlineLevel="0" collapsed="false">
      <c r="B364" s="19" t="s">
        <v>253</v>
      </c>
      <c r="C364" s="20" t="s">
        <v>155</v>
      </c>
      <c r="D364" s="21"/>
      <c r="E364" s="21"/>
      <c r="F364" s="22"/>
      <c r="G364" s="23" t="n">
        <f aca="false">E364*F364</f>
        <v>0</v>
      </c>
    </row>
    <row r="365" customFormat="false" ht="13.8" hidden="false" customHeight="false" outlineLevel="0" collapsed="false">
      <c r="A365" s="1" t="n">
        <v>103</v>
      </c>
      <c r="B365" s="19" t="s">
        <v>254</v>
      </c>
      <c r="C365" s="20" t="s">
        <v>157</v>
      </c>
      <c r="D365" s="21" t="s">
        <v>158</v>
      </c>
      <c r="E365" s="21" t="n">
        <v>400</v>
      </c>
      <c r="F365" s="22"/>
      <c r="G365" s="23" t="n">
        <f aca="false">E365*F365</f>
        <v>0</v>
      </c>
    </row>
    <row r="366" customFormat="false" ht="13.8" hidden="false" customHeight="false" outlineLevel="0" collapsed="false">
      <c r="A366" s="1" t="n">
        <v>104</v>
      </c>
      <c r="B366" s="19" t="s">
        <v>255</v>
      </c>
      <c r="C366" s="20" t="s">
        <v>160</v>
      </c>
      <c r="D366" s="21" t="s">
        <v>161</v>
      </c>
      <c r="E366" s="21" t="n">
        <v>50</v>
      </c>
      <c r="F366" s="22"/>
      <c r="G366" s="23" t="n">
        <f aca="false">E366*F366</f>
        <v>0</v>
      </c>
    </row>
    <row r="367" customFormat="false" ht="13.8" hidden="false" customHeight="false" outlineLevel="0" collapsed="false">
      <c r="A367" s="1" t="n">
        <v>105</v>
      </c>
      <c r="B367" s="19" t="s">
        <v>256</v>
      </c>
      <c r="C367" s="20" t="s">
        <v>163</v>
      </c>
      <c r="D367" s="21" t="s">
        <v>164</v>
      </c>
      <c r="E367" s="21" t="n">
        <v>3.6</v>
      </c>
      <c r="F367" s="22"/>
      <c r="G367" s="23" t="n">
        <f aca="false">E367*F367</f>
        <v>0</v>
      </c>
    </row>
    <row r="368" customFormat="false" ht="13.8" hidden="false" customHeight="false" outlineLevel="0" collapsed="false">
      <c r="A368" s="1" t="n">
        <v>106</v>
      </c>
      <c r="B368" s="19" t="s">
        <v>257</v>
      </c>
      <c r="C368" s="20" t="s">
        <v>166</v>
      </c>
      <c r="D368" s="21" t="s">
        <v>164</v>
      </c>
      <c r="E368" s="21" t="n">
        <v>10</v>
      </c>
      <c r="F368" s="22"/>
      <c r="G368" s="23" t="n">
        <f aca="false">E368*F368</f>
        <v>0</v>
      </c>
    </row>
    <row r="369" customFormat="false" ht="13.8" hidden="false" customHeight="false" outlineLevel="0" collapsed="false">
      <c r="A369" s="1" t="n">
        <v>107</v>
      </c>
      <c r="B369" s="19" t="s">
        <v>258</v>
      </c>
      <c r="C369" s="20" t="s">
        <v>168</v>
      </c>
      <c r="D369" s="21" t="s">
        <v>161</v>
      </c>
      <c r="E369" s="21" t="n">
        <v>30</v>
      </c>
      <c r="F369" s="22"/>
      <c r="G369" s="23" t="n">
        <f aca="false">E369*F369</f>
        <v>0</v>
      </c>
    </row>
    <row r="370" customFormat="false" ht="13.8" hidden="false" customHeight="false" outlineLevel="0" collapsed="false">
      <c r="A370" s="1" t="n">
        <v>108</v>
      </c>
      <c r="B370" s="19" t="s">
        <v>259</v>
      </c>
      <c r="C370" s="20" t="s">
        <v>170</v>
      </c>
      <c r="D370" s="21" t="s">
        <v>161</v>
      </c>
      <c r="E370" s="21" t="n">
        <v>6</v>
      </c>
      <c r="F370" s="22"/>
      <c r="G370" s="23" t="n">
        <f aca="false">E370*F370</f>
        <v>0</v>
      </c>
    </row>
    <row r="371" customFormat="false" ht="13.8" hidden="false" customHeight="false" outlineLevel="0" collapsed="false">
      <c r="A371" s="1" t="n">
        <v>109</v>
      </c>
      <c r="B371" s="19" t="s">
        <v>260</v>
      </c>
      <c r="C371" s="20" t="s">
        <v>172</v>
      </c>
      <c r="D371" s="21" t="s">
        <v>161</v>
      </c>
      <c r="E371" s="21" t="n">
        <v>4</v>
      </c>
      <c r="F371" s="22"/>
      <c r="G371" s="23" t="n">
        <f aca="false">E371*F371</f>
        <v>0</v>
      </c>
    </row>
    <row r="372" customFormat="false" ht="13.8" hidden="false" customHeight="false" outlineLevel="0" collapsed="false">
      <c r="A372" s="1" t="n">
        <v>110</v>
      </c>
      <c r="B372" s="19" t="s">
        <v>261</v>
      </c>
      <c r="C372" s="20" t="s">
        <v>174</v>
      </c>
      <c r="D372" s="21" t="s">
        <v>175</v>
      </c>
      <c r="E372" s="21" t="n">
        <v>1</v>
      </c>
      <c r="F372" s="22"/>
      <c r="G372" s="23" t="n">
        <f aca="false">E372*F372</f>
        <v>0</v>
      </c>
    </row>
    <row r="373" customFormat="false" ht="13.8" hidden="false" customHeight="false" outlineLevel="0" collapsed="false">
      <c r="A373" s="1" t="n">
        <v>111</v>
      </c>
      <c r="B373" s="19" t="s">
        <v>262</v>
      </c>
      <c r="C373" s="20" t="s">
        <v>177</v>
      </c>
      <c r="D373" s="21" t="s">
        <v>161</v>
      </c>
      <c r="E373" s="21" t="n">
        <v>6</v>
      </c>
      <c r="F373" s="22"/>
      <c r="G373" s="23" t="n">
        <f aca="false">E373*F373</f>
        <v>0</v>
      </c>
    </row>
    <row r="374" customFormat="false" ht="13.8" hidden="false" customHeight="false" outlineLevel="0" collapsed="false">
      <c r="A374" s="1" t="n">
        <v>112</v>
      </c>
      <c r="B374" s="19" t="s">
        <v>263</v>
      </c>
      <c r="C374" s="20" t="s">
        <v>179</v>
      </c>
      <c r="D374" s="21" t="s">
        <v>20</v>
      </c>
      <c r="E374" s="21" t="n">
        <v>1</v>
      </c>
      <c r="F374" s="22"/>
      <c r="G374" s="23" t="n">
        <f aca="false">E374*F374</f>
        <v>0</v>
      </c>
    </row>
    <row r="375" customFormat="false" ht="13.8" hidden="false" customHeight="false" outlineLevel="0" collapsed="false">
      <c r="A375" s="1" t="n">
        <v>113</v>
      </c>
      <c r="B375" s="19" t="s">
        <v>264</v>
      </c>
      <c r="C375" s="20" t="s">
        <v>181</v>
      </c>
      <c r="D375" s="21" t="s">
        <v>20</v>
      </c>
      <c r="E375" s="21" t="n">
        <v>1</v>
      </c>
      <c r="F375" s="22"/>
      <c r="G375" s="23" t="n">
        <f aca="false">E375*F375</f>
        <v>0</v>
      </c>
    </row>
    <row r="376" customFormat="false" ht="13.8" hidden="false" customHeight="false" outlineLevel="0" collapsed="false">
      <c r="B376" s="19"/>
      <c r="C376" s="20"/>
      <c r="D376" s="21"/>
      <c r="E376" s="21"/>
      <c r="F376" s="23"/>
      <c r="G376" s="23"/>
    </row>
    <row r="377" customFormat="false" ht="13.8" hidden="false" customHeight="false" outlineLevel="0" collapsed="false">
      <c r="A377" s="15"/>
      <c r="B377" s="16"/>
      <c r="C377" s="17" t="s">
        <v>265</v>
      </c>
      <c r="D377" s="8"/>
      <c r="E377" s="8"/>
      <c r="F377" s="18" t="s">
        <v>17</v>
      </c>
      <c r="G377" s="24" t="n">
        <f aca="false">SUM(G378:G401)</f>
        <v>0</v>
      </c>
    </row>
    <row r="378" customFormat="false" ht="13.8" hidden="false" customHeight="false" outlineLevel="0" collapsed="false">
      <c r="A378" s="1" t="n">
        <v>114</v>
      </c>
      <c r="B378" s="19" t="s">
        <v>266</v>
      </c>
      <c r="C378" s="20" t="s">
        <v>267</v>
      </c>
      <c r="D378" s="21" t="s">
        <v>20</v>
      </c>
      <c r="E378" s="21" t="n">
        <v>5</v>
      </c>
      <c r="F378" s="22"/>
      <c r="G378" s="23" t="n">
        <f aca="false">E378*F378</f>
        <v>0</v>
      </c>
    </row>
    <row r="379" customFormat="false" ht="13.8" hidden="false" customHeight="false" outlineLevel="0" collapsed="false">
      <c r="B379" s="19"/>
      <c r="C379" s="20" t="s">
        <v>268</v>
      </c>
      <c r="D379" s="21"/>
      <c r="E379" s="21"/>
      <c r="F379" s="22"/>
      <c r="G379" s="23" t="n">
        <f aca="false">E379*F379</f>
        <v>0</v>
      </c>
    </row>
    <row r="380" customFormat="false" ht="13.8" hidden="false" customHeight="false" outlineLevel="0" collapsed="false">
      <c r="B380" s="19"/>
      <c r="C380" s="20" t="s">
        <v>269</v>
      </c>
      <c r="D380" s="21"/>
      <c r="E380" s="21"/>
      <c r="F380" s="22"/>
      <c r="G380" s="23" t="n">
        <f aca="false">E380*F380</f>
        <v>0</v>
      </c>
    </row>
    <row r="381" customFormat="false" ht="13.8" hidden="false" customHeight="false" outlineLevel="0" collapsed="false">
      <c r="B381" s="19"/>
      <c r="C381" s="20" t="s">
        <v>270</v>
      </c>
      <c r="D381" s="21"/>
      <c r="E381" s="21"/>
      <c r="F381" s="22"/>
      <c r="G381" s="23" t="n">
        <f aca="false">E381*F381</f>
        <v>0</v>
      </c>
    </row>
    <row r="382" customFormat="false" ht="13.8" hidden="false" customHeight="false" outlineLevel="0" collapsed="false">
      <c r="B382" s="19"/>
      <c r="C382" s="20" t="s">
        <v>41</v>
      </c>
      <c r="D382" s="21"/>
      <c r="E382" s="21"/>
      <c r="F382" s="22"/>
      <c r="G382" s="23" t="n">
        <f aca="false">E382*F382</f>
        <v>0</v>
      </c>
    </row>
    <row r="383" customFormat="false" ht="13.8" hidden="false" customHeight="false" outlineLevel="0" collapsed="false">
      <c r="B383" s="19"/>
      <c r="C383" s="20" t="n">
        <v>5</v>
      </c>
      <c r="D383" s="21"/>
      <c r="E383" s="21"/>
      <c r="F383" s="22"/>
      <c r="G383" s="23" t="n">
        <f aca="false">E383*F383</f>
        <v>0</v>
      </c>
    </row>
    <row r="384" customFormat="false" ht="13.8" hidden="false" customHeight="false" outlineLevel="0" collapsed="false">
      <c r="A384" s="1" t="n">
        <v>115</v>
      </c>
      <c r="B384" s="19" t="s">
        <v>271</v>
      </c>
      <c r="C384" s="20" t="s">
        <v>272</v>
      </c>
      <c r="D384" s="21" t="s">
        <v>20</v>
      </c>
      <c r="E384" s="21" t="n">
        <v>1</v>
      </c>
      <c r="F384" s="22"/>
      <c r="G384" s="23" t="n">
        <f aca="false">E384*F384</f>
        <v>0</v>
      </c>
    </row>
    <row r="385" customFormat="false" ht="13.8" hidden="false" customHeight="false" outlineLevel="0" collapsed="false">
      <c r="B385" s="19"/>
      <c r="C385" s="20" t="s">
        <v>41</v>
      </c>
      <c r="D385" s="21"/>
      <c r="E385" s="21"/>
      <c r="F385" s="22"/>
      <c r="G385" s="23" t="n">
        <f aca="false">E385*F385</f>
        <v>0</v>
      </c>
    </row>
    <row r="386" customFormat="false" ht="13.8" hidden="false" customHeight="false" outlineLevel="0" collapsed="false">
      <c r="B386" s="19"/>
      <c r="C386" s="20" t="n">
        <v>1</v>
      </c>
      <c r="D386" s="21"/>
      <c r="E386" s="21"/>
      <c r="F386" s="22"/>
      <c r="G386" s="23" t="n">
        <f aca="false">E386*F386</f>
        <v>0</v>
      </c>
    </row>
    <row r="387" customFormat="false" ht="13.8" hidden="false" customHeight="false" outlineLevel="0" collapsed="false">
      <c r="A387" s="1" t="n">
        <v>116</v>
      </c>
      <c r="B387" s="19" t="s">
        <v>273</v>
      </c>
      <c r="C387" s="20" t="s">
        <v>274</v>
      </c>
      <c r="D387" s="21" t="s">
        <v>20</v>
      </c>
      <c r="E387" s="21" t="n">
        <v>1</v>
      </c>
      <c r="F387" s="22"/>
      <c r="G387" s="23" t="n">
        <f aca="false">E387*F387</f>
        <v>0</v>
      </c>
    </row>
    <row r="388" customFormat="false" ht="13.8" hidden="false" customHeight="false" outlineLevel="0" collapsed="false">
      <c r="B388" s="19"/>
      <c r="C388" s="20" t="s">
        <v>41</v>
      </c>
      <c r="D388" s="21"/>
      <c r="E388" s="21"/>
      <c r="F388" s="22"/>
      <c r="G388" s="23" t="n">
        <f aca="false">E388*F388</f>
        <v>0</v>
      </c>
    </row>
    <row r="389" customFormat="false" ht="13.8" hidden="false" customHeight="false" outlineLevel="0" collapsed="false">
      <c r="B389" s="19"/>
      <c r="C389" s="20" t="n">
        <v>1</v>
      </c>
      <c r="D389" s="21"/>
      <c r="E389" s="21"/>
      <c r="F389" s="22"/>
      <c r="G389" s="23" t="n">
        <f aca="false">E389*F389</f>
        <v>0</v>
      </c>
    </row>
    <row r="390" customFormat="false" ht="13.8" hidden="false" customHeight="false" outlineLevel="0" collapsed="false">
      <c r="B390" s="19" t="s">
        <v>275</v>
      </c>
      <c r="C390" s="20" t="s">
        <v>155</v>
      </c>
      <c r="D390" s="21"/>
      <c r="E390" s="21"/>
      <c r="F390" s="22"/>
      <c r="G390" s="23" t="n">
        <f aca="false">E390*F390</f>
        <v>0</v>
      </c>
    </row>
    <row r="391" customFormat="false" ht="13.8" hidden="false" customHeight="false" outlineLevel="0" collapsed="false">
      <c r="A391" s="1" t="n">
        <v>117</v>
      </c>
      <c r="B391" s="19" t="s">
        <v>276</v>
      </c>
      <c r="C391" s="20" t="s">
        <v>157</v>
      </c>
      <c r="D391" s="21" t="s">
        <v>158</v>
      </c>
      <c r="E391" s="21" t="n">
        <v>20</v>
      </c>
      <c r="F391" s="22"/>
      <c r="G391" s="23" t="n">
        <f aca="false">E391*F391</f>
        <v>0</v>
      </c>
    </row>
    <row r="392" customFormat="false" ht="13.8" hidden="false" customHeight="false" outlineLevel="0" collapsed="false">
      <c r="A392" s="1" t="n">
        <v>118</v>
      </c>
      <c r="B392" s="19" t="s">
        <v>255</v>
      </c>
      <c r="C392" s="20" t="s">
        <v>160</v>
      </c>
      <c r="D392" s="21" t="s">
        <v>161</v>
      </c>
      <c r="E392" s="21" t="n">
        <v>2</v>
      </c>
      <c r="F392" s="22"/>
      <c r="G392" s="23" t="n">
        <f aca="false">E392*F392</f>
        <v>0</v>
      </c>
    </row>
    <row r="393" customFormat="false" ht="13.8" hidden="false" customHeight="false" outlineLevel="0" collapsed="false">
      <c r="A393" s="1" t="n">
        <v>119</v>
      </c>
      <c r="B393" s="19" t="s">
        <v>256</v>
      </c>
      <c r="C393" s="20" t="s">
        <v>163</v>
      </c>
      <c r="D393" s="21" t="s">
        <v>164</v>
      </c>
      <c r="E393" s="21" t="n">
        <v>3.6</v>
      </c>
      <c r="F393" s="22"/>
      <c r="G393" s="23" t="n">
        <f aca="false">E393*F393</f>
        <v>0</v>
      </c>
    </row>
    <row r="394" customFormat="false" ht="13.8" hidden="false" customHeight="false" outlineLevel="0" collapsed="false">
      <c r="A394" s="1" t="n">
        <v>120</v>
      </c>
      <c r="B394" s="19" t="s">
        <v>257</v>
      </c>
      <c r="C394" s="20" t="s">
        <v>166</v>
      </c>
      <c r="D394" s="21" t="s">
        <v>164</v>
      </c>
      <c r="E394" s="21" t="n">
        <v>10</v>
      </c>
      <c r="F394" s="22"/>
      <c r="G394" s="23" t="n">
        <f aca="false">E394*F394</f>
        <v>0</v>
      </c>
    </row>
    <row r="395" customFormat="false" ht="13.8" hidden="false" customHeight="false" outlineLevel="0" collapsed="false">
      <c r="A395" s="1" t="n">
        <v>121</v>
      </c>
      <c r="B395" s="19" t="s">
        <v>258</v>
      </c>
      <c r="C395" s="20" t="s">
        <v>168</v>
      </c>
      <c r="D395" s="21" t="s">
        <v>161</v>
      </c>
      <c r="E395" s="21" t="n">
        <v>10</v>
      </c>
      <c r="F395" s="22"/>
      <c r="G395" s="23" t="n">
        <f aca="false">E395*F395</f>
        <v>0</v>
      </c>
    </row>
    <row r="396" customFormat="false" ht="13.8" hidden="false" customHeight="false" outlineLevel="0" collapsed="false">
      <c r="A396" s="1" t="n">
        <v>122</v>
      </c>
      <c r="B396" s="19" t="s">
        <v>259</v>
      </c>
      <c r="C396" s="20" t="s">
        <v>170</v>
      </c>
      <c r="D396" s="21" t="s">
        <v>161</v>
      </c>
      <c r="E396" s="21" t="n">
        <v>2</v>
      </c>
      <c r="F396" s="22"/>
      <c r="G396" s="23" t="n">
        <f aca="false">E396*F396</f>
        <v>0</v>
      </c>
    </row>
    <row r="397" customFormat="false" ht="13.8" hidden="false" customHeight="false" outlineLevel="0" collapsed="false">
      <c r="A397" s="1" t="n">
        <v>123</v>
      </c>
      <c r="B397" s="19" t="s">
        <v>260</v>
      </c>
      <c r="C397" s="20" t="s">
        <v>172</v>
      </c>
      <c r="D397" s="21" t="s">
        <v>161</v>
      </c>
      <c r="E397" s="21" t="n">
        <v>1</v>
      </c>
      <c r="F397" s="22"/>
      <c r="G397" s="23" t="n">
        <f aca="false">E397*F397</f>
        <v>0</v>
      </c>
    </row>
    <row r="398" customFormat="false" ht="13.8" hidden="false" customHeight="false" outlineLevel="0" collapsed="false">
      <c r="A398" s="1" t="n">
        <v>124</v>
      </c>
      <c r="B398" s="19" t="s">
        <v>261</v>
      </c>
      <c r="C398" s="20" t="s">
        <v>174</v>
      </c>
      <c r="D398" s="21" t="s">
        <v>175</v>
      </c>
      <c r="E398" s="21" t="n">
        <v>1</v>
      </c>
      <c r="F398" s="22"/>
      <c r="G398" s="23" t="n">
        <f aca="false">E398*F398</f>
        <v>0</v>
      </c>
    </row>
    <row r="399" customFormat="false" ht="13.8" hidden="false" customHeight="false" outlineLevel="0" collapsed="false">
      <c r="A399" s="1" t="n">
        <v>125</v>
      </c>
      <c r="B399" s="19" t="s">
        <v>262</v>
      </c>
      <c r="C399" s="20" t="s">
        <v>177</v>
      </c>
      <c r="D399" s="21" t="s">
        <v>161</v>
      </c>
      <c r="E399" s="21" t="n">
        <v>2</v>
      </c>
      <c r="F399" s="22"/>
      <c r="G399" s="23" t="n">
        <f aca="false">E399*F399</f>
        <v>0</v>
      </c>
    </row>
    <row r="400" customFormat="false" ht="13.8" hidden="false" customHeight="false" outlineLevel="0" collapsed="false">
      <c r="A400" s="1" t="n">
        <v>126</v>
      </c>
      <c r="B400" s="19" t="s">
        <v>263</v>
      </c>
      <c r="C400" s="20" t="s">
        <v>179</v>
      </c>
      <c r="D400" s="21" t="s">
        <v>20</v>
      </c>
      <c r="E400" s="21" t="n">
        <v>1</v>
      </c>
      <c r="F400" s="22"/>
      <c r="G400" s="23" t="n">
        <f aca="false">E400*F400</f>
        <v>0</v>
      </c>
    </row>
    <row r="401" customFormat="false" ht="13.8" hidden="false" customHeight="false" outlineLevel="0" collapsed="false">
      <c r="A401" s="1" t="n">
        <v>127</v>
      </c>
      <c r="B401" s="19" t="s">
        <v>264</v>
      </c>
      <c r="C401" s="20" t="s">
        <v>181</v>
      </c>
      <c r="D401" s="21" t="s">
        <v>20</v>
      </c>
      <c r="E401" s="21" t="n">
        <v>1</v>
      </c>
      <c r="F401" s="22"/>
      <c r="G401" s="23" t="n">
        <f aca="false">E401*F401</f>
        <v>0</v>
      </c>
    </row>
    <row r="402" customFormat="false" ht="13.8" hidden="false" customHeight="false" outlineLevel="0" collapsed="false">
      <c r="B402" s="19"/>
      <c r="C402" s="20"/>
      <c r="D402" s="21"/>
      <c r="E402" s="21"/>
      <c r="F402" s="23"/>
      <c r="G402" s="23"/>
    </row>
    <row r="403" customFormat="false" ht="13.8" hidden="false" customHeight="false" outlineLevel="0" collapsed="false">
      <c r="A403" s="15"/>
      <c r="B403" s="16"/>
      <c r="C403" s="17" t="s">
        <v>277</v>
      </c>
      <c r="D403" s="8"/>
      <c r="E403" s="8"/>
      <c r="F403" s="18" t="s">
        <v>17</v>
      </c>
      <c r="G403" s="24" t="n">
        <f aca="false">SUM(G404:G429)</f>
        <v>0</v>
      </c>
    </row>
    <row r="404" customFormat="false" ht="13.8" hidden="false" customHeight="false" outlineLevel="0" collapsed="false">
      <c r="A404" s="1" t="n">
        <v>128</v>
      </c>
      <c r="B404" s="19" t="s">
        <v>278</v>
      </c>
      <c r="C404" s="20" t="s">
        <v>279</v>
      </c>
      <c r="D404" s="21" t="s">
        <v>20</v>
      </c>
      <c r="E404" s="21" t="n">
        <v>1</v>
      </c>
      <c r="F404" s="22"/>
      <c r="G404" s="23" t="n">
        <f aca="false">E404*F404</f>
        <v>0</v>
      </c>
    </row>
    <row r="405" customFormat="false" ht="13.8" hidden="false" customHeight="false" outlineLevel="0" collapsed="false">
      <c r="B405" s="19"/>
      <c r="C405" s="20" t="s">
        <v>280</v>
      </c>
      <c r="D405" s="21"/>
      <c r="E405" s="21"/>
      <c r="F405" s="22"/>
      <c r="G405" s="23" t="n">
        <f aca="false">E405*F405</f>
        <v>0</v>
      </c>
    </row>
    <row r="406" customFormat="false" ht="13.8" hidden="false" customHeight="false" outlineLevel="0" collapsed="false">
      <c r="B406" s="19"/>
      <c r="C406" s="20" t="s">
        <v>281</v>
      </c>
      <c r="D406" s="21"/>
      <c r="E406" s="21"/>
      <c r="F406" s="22"/>
      <c r="G406" s="23" t="n">
        <f aca="false">E406*F406</f>
        <v>0</v>
      </c>
    </row>
    <row r="407" customFormat="false" ht="13.8" hidden="false" customHeight="false" outlineLevel="0" collapsed="false">
      <c r="B407" s="19"/>
      <c r="C407" s="20" t="n">
        <v>1</v>
      </c>
      <c r="D407" s="21"/>
      <c r="E407" s="21"/>
      <c r="F407" s="22"/>
      <c r="G407" s="23" t="n">
        <f aca="false">E407*F407</f>
        <v>0</v>
      </c>
    </row>
    <row r="408" customFormat="false" ht="13.8" hidden="false" customHeight="false" outlineLevel="0" collapsed="false">
      <c r="A408" s="1" t="n">
        <v>129</v>
      </c>
      <c r="B408" s="19" t="s">
        <v>282</v>
      </c>
      <c r="C408" s="20" t="s">
        <v>283</v>
      </c>
      <c r="D408" s="21" t="s">
        <v>20</v>
      </c>
      <c r="E408" s="21" t="n">
        <v>1</v>
      </c>
      <c r="F408" s="22"/>
      <c r="G408" s="23" t="n">
        <f aca="false">E408*F408</f>
        <v>0</v>
      </c>
    </row>
    <row r="409" customFormat="false" ht="13.8" hidden="false" customHeight="false" outlineLevel="0" collapsed="false">
      <c r="B409" s="19"/>
      <c r="C409" s="20" t="s">
        <v>284</v>
      </c>
      <c r="D409" s="21"/>
      <c r="E409" s="21"/>
      <c r="F409" s="22"/>
      <c r="G409" s="23" t="n">
        <f aca="false">E409*F409</f>
        <v>0</v>
      </c>
    </row>
    <row r="410" customFormat="false" ht="13.8" hidden="false" customHeight="false" outlineLevel="0" collapsed="false">
      <c r="B410" s="19"/>
      <c r="C410" s="20" t="s">
        <v>197</v>
      </c>
      <c r="D410" s="21"/>
      <c r="E410" s="21"/>
      <c r="F410" s="22"/>
      <c r="G410" s="23" t="n">
        <f aca="false">E410*F410</f>
        <v>0</v>
      </c>
    </row>
    <row r="411" customFormat="false" ht="13.8" hidden="false" customHeight="false" outlineLevel="0" collapsed="false">
      <c r="B411" s="19"/>
      <c r="C411" s="20" t="n">
        <v>1</v>
      </c>
      <c r="D411" s="21"/>
      <c r="E411" s="21"/>
      <c r="F411" s="22"/>
      <c r="G411" s="23" t="n">
        <f aca="false">E411*F411</f>
        <v>0</v>
      </c>
    </row>
    <row r="412" customFormat="false" ht="13.8" hidden="false" customHeight="false" outlineLevel="0" collapsed="false">
      <c r="A412" s="1" t="n">
        <v>130</v>
      </c>
      <c r="B412" s="19" t="s">
        <v>285</v>
      </c>
      <c r="C412" s="20" t="s">
        <v>286</v>
      </c>
      <c r="D412" s="21" t="s">
        <v>129</v>
      </c>
      <c r="E412" s="21" t="n">
        <v>19</v>
      </c>
      <c r="F412" s="22"/>
      <c r="G412" s="23" t="n">
        <f aca="false">E412*F412</f>
        <v>0</v>
      </c>
    </row>
    <row r="413" customFormat="false" ht="13.8" hidden="false" customHeight="false" outlineLevel="0" collapsed="false">
      <c r="B413" s="19"/>
      <c r="C413" s="20" t="s">
        <v>287</v>
      </c>
      <c r="D413" s="21"/>
      <c r="E413" s="21"/>
      <c r="F413" s="22"/>
      <c r="G413" s="23" t="n">
        <f aca="false">E413*F413</f>
        <v>0</v>
      </c>
    </row>
    <row r="414" customFormat="false" ht="13.8" hidden="false" customHeight="false" outlineLevel="0" collapsed="false">
      <c r="B414" s="19"/>
      <c r="C414" s="20" t="n">
        <v>19</v>
      </c>
      <c r="D414" s="21"/>
      <c r="E414" s="21"/>
      <c r="F414" s="22"/>
      <c r="G414" s="23" t="n">
        <f aca="false">E414*F414</f>
        <v>0</v>
      </c>
    </row>
    <row r="415" customFormat="false" ht="13.8" hidden="false" customHeight="false" outlineLevel="0" collapsed="false">
      <c r="A415" s="1" t="n">
        <v>131</v>
      </c>
      <c r="B415" s="19" t="s">
        <v>288</v>
      </c>
      <c r="C415" s="20" t="s">
        <v>289</v>
      </c>
      <c r="D415" s="21" t="s">
        <v>158</v>
      </c>
      <c r="E415" s="21" t="n">
        <v>2</v>
      </c>
      <c r="F415" s="22"/>
      <c r="G415" s="23" t="n">
        <f aca="false">E415*F415</f>
        <v>0</v>
      </c>
    </row>
    <row r="416" customFormat="false" ht="13.8" hidden="false" customHeight="false" outlineLevel="0" collapsed="false">
      <c r="B416" s="19"/>
      <c r="C416" s="20" t="n">
        <v>2</v>
      </c>
      <c r="D416" s="21"/>
      <c r="E416" s="21"/>
      <c r="F416" s="22"/>
      <c r="G416" s="23" t="n">
        <f aca="false">E416*F416</f>
        <v>0</v>
      </c>
    </row>
    <row r="417" customFormat="false" ht="13.8" hidden="false" customHeight="false" outlineLevel="0" collapsed="false">
      <c r="A417" s="1" t="n">
        <v>132</v>
      </c>
      <c r="B417" s="19" t="s">
        <v>290</v>
      </c>
      <c r="C417" s="20" t="s">
        <v>291</v>
      </c>
      <c r="D417" s="21" t="s">
        <v>129</v>
      </c>
      <c r="E417" s="21" t="n">
        <v>19</v>
      </c>
      <c r="F417" s="22"/>
      <c r="G417" s="23" t="n">
        <f aca="false">E417*F417</f>
        <v>0</v>
      </c>
    </row>
    <row r="418" customFormat="false" ht="13.8" hidden="false" customHeight="false" outlineLevel="0" collapsed="false">
      <c r="B418" s="19"/>
      <c r="C418" s="20" t="n">
        <v>19</v>
      </c>
      <c r="D418" s="21"/>
      <c r="E418" s="21"/>
      <c r="F418" s="22"/>
      <c r="G418" s="23" t="n">
        <f aca="false">E418*F418</f>
        <v>0</v>
      </c>
    </row>
    <row r="419" customFormat="false" ht="13.8" hidden="false" customHeight="false" outlineLevel="0" collapsed="false">
      <c r="B419" s="19" t="s">
        <v>292</v>
      </c>
      <c r="C419" s="20" t="s">
        <v>155</v>
      </c>
      <c r="D419" s="21"/>
      <c r="E419" s="21"/>
      <c r="F419" s="22"/>
      <c r="G419" s="23" t="n">
        <f aca="false">E419*F419</f>
        <v>0</v>
      </c>
    </row>
    <row r="420" customFormat="false" ht="13.8" hidden="false" customHeight="false" outlineLevel="0" collapsed="false">
      <c r="A420" s="1" t="n">
        <v>133</v>
      </c>
      <c r="B420" s="19" t="s">
        <v>293</v>
      </c>
      <c r="C420" s="20" t="s">
        <v>157</v>
      </c>
      <c r="D420" s="21" t="s">
        <v>158</v>
      </c>
      <c r="E420" s="21" t="n">
        <v>30</v>
      </c>
      <c r="F420" s="22"/>
      <c r="G420" s="23" t="n">
        <f aca="false">E420*F420</f>
        <v>0</v>
      </c>
    </row>
    <row r="421" customFormat="false" ht="13.8" hidden="false" customHeight="false" outlineLevel="0" collapsed="false">
      <c r="A421" s="1" t="n">
        <v>134</v>
      </c>
      <c r="B421" s="19" t="s">
        <v>294</v>
      </c>
      <c r="C421" s="20" t="s">
        <v>163</v>
      </c>
      <c r="D421" s="21" t="s">
        <v>164</v>
      </c>
      <c r="E421" s="21" t="n">
        <v>3.6</v>
      </c>
      <c r="F421" s="22"/>
      <c r="G421" s="23" t="n">
        <f aca="false">E421*F421</f>
        <v>0</v>
      </c>
    </row>
    <row r="422" customFormat="false" ht="13.8" hidden="false" customHeight="false" outlineLevel="0" collapsed="false">
      <c r="A422" s="1" t="n">
        <v>135</v>
      </c>
      <c r="B422" s="19" t="s">
        <v>295</v>
      </c>
      <c r="C422" s="20" t="s">
        <v>166</v>
      </c>
      <c r="D422" s="21" t="s">
        <v>164</v>
      </c>
      <c r="E422" s="21" t="n">
        <v>10</v>
      </c>
      <c r="F422" s="22"/>
      <c r="G422" s="23" t="n">
        <f aca="false">E422*F422</f>
        <v>0</v>
      </c>
    </row>
    <row r="423" customFormat="false" ht="13.8" hidden="false" customHeight="false" outlineLevel="0" collapsed="false">
      <c r="A423" s="1" t="n">
        <v>136</v>
      </c>
      <c r="B423" s="19" t="s">
        <v>296</v>
      </c>
      <c r="C423" s="20" t="s">
        <v>168</v>
      </c>
      <c r="D423" s="21" t="s">
        <v>161</v>
      </c>
      <c r="E423" s="21" t="n">
        <v>10</v>
      </c>
      <c r="F423" s="22"/>
      <c r="G423" s="23" t="n">
        <f aca="false">E423*F423</f>
        <v>0</v>
      </c>
    </row>
    <row r="424" customFormat="false" ht="13.8" hidden="false" customHeight="false" outlineLevel="0" collapsed="false">
      <c r="A424" s="1" t="n">
        <v>137</v>
      </c>
      <c r="B424" s="19" t="s">
        <v>297</v>
      </c>
      <c r="C424" s="20" t="s">
        <v>298</v>
      </c>
      <c r="D424" s="21" t="s">
        <v>161</v>
      </c>
      <c r="E424" s="21" t="n">
        <v>8</v>
      </c>
      <c r="F424" s="22"/>
      <c r="G424" s="23" t="n">
        <f aca="false">E424*F424</f>
        <v>0</v>
      </c>
    </row>
    <row r="425" customFormat="false" ht="13.8" hidden="false" customHeight="false" outlineLevel="0" collapsed="false">
      <c r="A425" s="1" t="n">
        <v>138</v>
      </c>
      <c r="B425" s="19" t="s">
        <v>299</v>
      </c>
      <c r="C425" s="20" t="s">
        <v>172</v>
      </c>
      <c r="D425" s="21" t="s">
        <v>161</v>
      </c>
      <c r="E425" s="21" t="n">
        <v>1</v>
      </c>
      <c r="F425" s="22"/>
      <c r="G425" s="23" t="n">
        <f aca="false">E425*F425</f>
        <v>0</v>
      </c>
    </row>
    <row r="426" customFormat="false" ht="13.8" hidden="false" customHeight="false" outlineLevel="0" collapsed="false">
      <c r="A426" s="1" t="n">
        <v>139</v>
      </c>
      <c r="B426" s="19" t="s">
        <v>300</v>
      </c>
      <c r="C426" s="20" t="s">
        <v>174</v>
      </c>
      <c r="D426" s="21" t="s">
        <v>175</v>
      </c>
      <c r="E426" s="21" t="n">
        <v>1</v>
      </c>
      <c r="F426" s="22"/>
      <c r="G426" s="23" t="n">
        <f aca="false">E426*F426</f>
        <v>0</v>
      </c>
    </row>
    <row r="427" customFormat="false" ht="13.8" hidden="false" customHeight="false" outlineLevel="0" collapsed="false">
      <c r="A427" s="1" t="n">
        <v>140</v>
      </c>
      <c r="B427" s="19" t="s">
        <v>301</v>
      </c>
      <c r="C427" s="20" t="s">
        <v>177</v>
      </c>
      <c r="D427" s="21" t="s">
        <v>161</v>
      </c>
      <c r="E427" s="21" t="n">
        <v>2</v>
      </c>
      <c r="F427" s="22"/>
      <c r="G427" s="23" t="n">
        <f aca="false">E427*F427</f>
        <v>0</v>
      </c>
    </row>
    <row r="428" customFormat="false" ht="13.8" hidden="false" customHeight="false" outlineLevel="0" collapsed="false">
      <c r="A428" s="1" t="n">
        <v>141</v>
      </c>
      <c r="B428" s="19" t="s">
        <v>302</v>
      </c>
      <c r="C428" s="20" t="s">
        <v>179</v>
      </c>
      <c r="D428" s="21" t="s">
        <v>20</v>
      </c>
      <c r="E428" s="21" t="n">
        <v>1</v>
      </c>
      <c r="F428" s="22"/>
      <c r="G428" s="23" t="n">
        <f aca="false">E428*F428</f>
        <v>0</v>
      </c>
    </row>
    <row r="429" customFormat="false" ht="13.8" hidden="false" customHeight="false" outlineLevel="0" collapsed="false">
      <c r="A429" s="1" t="n">
        <v>142</v>
      </c>
      <c r="B429" s="19" t="s">
        <v>303</v>
      </c>
      <c r="C429" s="20" t="s">
        <v>181</v>
      </c>
      <c r="D429" s="21" t="s">
        <v>20</v>
      </c>
      <c r="E429" s="21" t="n">
        <v>1</v>
      </c>
      <c r="F429" s="22"/>
      <c r="G429" s="23" t="n">
        <f aca="false">E429*F429</f>
        <v>0</v>
      </c>
    </row>
    <row r="430" customFormat="false" ht="13.8" hidden="false" customHeight="false" outlineLevel="0" collapsed="false">
      <c r="B430" s="19"/>
      <c r="C430" s="20"/>
      <c r="D430" s="21"/>
      <c r="E430" s="21"/>
      <c r="F430" s="23"/>
      <c r="G430" s="23"/>
    </row>
    <row r="431" customFormat="false" ht="13.8" hidden="false" customHeight="false" outlineLevel="0" collapsed="false">
      <c r="A431" s="15"/>
      <c r="B431" s="16"/>
      <c r="C431" s="17" t="s">
        <v>304</v>
      </c>
      <c r="D431" s="8"/>
      <c r="E431" s="8"/>
      <c r="F431" s="18" t="s">
        <v>17</v>
      </c>
      <c r="G431" s="24" t="n">
        <f aca="false">SUM(G432:G566)</f>
        <v>0</v>
      </c>
    </row>
    <row r="432" customFormat="false" ht="13.8" hidden="false" customHeight="false" outlineLevel="0" collapsed="false">
      <c r="A432" s="1" t="n">
        <v>143</v>
      </c>
      <c r="B432" s="19" t="s">
        <v>305</v>
      </c>
      <c r="C432" s="20" t="s">
        <v>306</v>
      </c>
      <c r="D432" s="21" t="s">
        <v>20</v>
      </c>
      <c r="E432" s="21" t="n">
        <v>1</v>
      </c>
      <c r="F432" s="22"/>
      <c r="G432" s="23" t="n">
        <f aca="false">E432*F432</f>
        <v>0</v>
      </c>
    </row>
    <row r="433" customFormat="false" ht="13.8" hidden="false" customHeight="false" outlineLevel="0" collapsed="false">
      <c r="B433" s="19"/>
      <c r="C433" s="20" t="s">
        <v>307</v>
      </c>
      <c r="D433" s="21"/>
      <c r="E433" s="21"/>
      <c r="F433" s="22"/>
      <c r="G433" s="23" t="n">
        <f aca="false">E433*F433</f>
        <v>0</v>
      </c>
    </row>
    <row r="434" customFormat="false" ht="13.8" hidden="false" customHeight="false" outlineLevel="0" collapsed="false">
      <c r="B434" s="19"/>
      <c r="C434" s="20" t="s">
        <v>308</v>
      </c>
      <c r="D434" s="21" t="s">
        <v>20</v>
      </c>
      <c r="E434" s="21" t="n">
        <v>1</v>
      </c>
      <c r="F434" s="22"/>
      <c r="G434" s="23" t="n">
        <f aca="false">E434*F434</f>
        <v>0</v>
      </c>
    </row>
    <row r="435" customFormat="false" ht="13.8" hidden="false" customHeight="false" outlineLevel="0" collapsed="false">
      <c r="B435" s="19"/>
      <c r="C435" s="20" t="s">
        <v>309</v>
      </c>
      <c r="D435" s="21" t="s">
        <v>20</v>
      </c>
      <c r="E435" s="21" t="n">
        <v>1</v>
      </c>
      <c r="F435" s="22"/>
      <c r="G435" s="23" t="n">
        <f aca="false">E435*F435</f>
        <v>0</v>
      </c>
    </row>
    <row r="436" customFormat="false" ht="13.8" hidden="false" customHeight="false" outlineLevel="0" collapsed="false">
      <c r="B436" s="19"/>
      <c r="C436" s="20" t="s">
        <v>197</v>
      </c>
      <c r="D436" s="21"/>
      <c r="E436" s="21"/>
      <c r="F436" s="22"/>
      <c r="G436" s="23" t="n">
        <f aca="false">E436*F436</f>
        <v>0</v>
      </c>
    </row>
    <row r="437" customFormat="false" ht="13.8" hidden="false" customHeight="false" outlineLevel="0" collapsed="false">
      <c r="B437" s="19"/>
      <c r="C437" s="20" t="n">
        <v>3</v>
      </c>
      <c r="D437" s="21"/>
      <c r="E437" s="21"/>
      <c r="F437" s="22"/>
      <c r="G437" s="23" t="n">
        <f aca="false">E437*F437</f>
        <v>0</v>
      </c>
    </row>
    <row r="438" customFormat="false" ht="13.8" hidden="false" customHeight="false" outlineLevel="0" collapsed="false">
      <c r="A438" s="1" t="n">
        <v>144</v>
      </c>
      <c r="B438" s="19" t="s">
        <v>310</v>
      </c>
      <c r="C438" s="20" t="s">
        <v>311</v>
      </c>
      <c r="D438" s="21" t="s">
        <v>20</v>
      </c>
      <c r="E438" s="21" t="n">
        <v>1</v>
      </c>
      <c r="F438" s="22"/>
      <c r="G438" s="23" t="n">
        <f aca="false">E438*F438</f>
        <v>0</v>
      </c>
    </row>
    <row r="439" customFormat="false" ht="13.8" hidden="false" customHeight="false" outlineLevel="0" collapsed="false">
      <c r="B439" s="19"/>
      <c r="C439" s="20" t="s">
        <v>197</v>
      </c>
      <c r="D439" s="21"/>
      <c r="E439" s="21"/>
      <c r="F439" s="22"/>
      <c r="G439" s="23" t="n">
        <f aca="false">E439*F439</f>
        <v>0</v>
      </c>
    </row>
    <row r="440" customFormat="false" ht="13.8" hidden="false" customHeight="false" outlineLevel="0" collapsed="false">
      <c r="B440" s="19"/>
      <c r="C440" s="20" t="n">
        <v>1</v>
      </c>
      <c r="D440" s="21"/>
      <c r="E440" s="21"/>
      <c r="F440" s="22"/>
      <c r="G440" s="23" t="n">
        <f aca="false">E440*F440</f>
        <v>0</v>
      </c>
    </row>
    <row r="441" customFormat="false" ht="13.8" hidden="false" customHeight="false" outlineLevel="0" collapsed="false">
      <c r="A441" s="1" t="n">
        <v>145</v>
      </c>
      <c r="B441" s="19" t="s">
        <v>312</v>
      </c>
      <c r="C441" s="20" t="s">
        <v>313</v>
      </c>
      <c r="D441" s="21" t="s">
        <v>20</v>
      </c>
      <c r="E441" s="21" t="n">
        <v>2</v>
      </c>
      <c r="F441" s="22"/>
      <c r="G441" s="23" t="n">
        <f aca="false">E441*F441</f>
        <v>0</v>
      </c>
    </row>
    <row r="442" customFormat="false" ht="13.8" hidden="false" customHeight="false" outlineLevel="0" collapsed="false">
      <c r="B442" s="19"/>
      <c r="C442" s="20" t="s">
        <v>197</v>
      </c>
      <c r="D442" s="21"/>
      <c r="E442" s="21"/>
      <c r="F442" s="22"/>
      <c r="G442" s="23" t="n">
        <f aca="false">E442*F442</f>
        <v>0</v>
      </c>
    </row>
    <row r="443" customFormat="false" ht="13.8" hidden="false" customHeight="false" outlineLevel="0" collapsed="false">
      <c r="B443" s="19"/>
      <c r="C443" s="20" t="n">
        <v>2</v>
      </c>
      <c r="D443" s="21"/>
      <c r="E443" s="21"/>
      <c r="F443" s="22"/>
      <c r="G443" s="23" t="n">
        <f aca="false">E443*F443</f>
        <v>0</v>
      </c>
    </row>
    <row r="444" customFormat="false" ht="13.8" hidden="false" customHeight="false" outlineLevel="0" collapsed="false">
      <c r="B444" s="19" t="s">
        <v>314</v>
      </c>
      <c r="C444" s="20" t="s">
        <v>155</v>
      </c>
      <c r="D444" s="21"/>
      <c r="E444" s="21"/>
      <c r="F444" s="22"/>
      <c r="G444" s="23" t="n">
        <f aca="false">E444*F444</f>
        <v>0</v>
      </c>
    </row>
    <row r="445" customFormat="false" ht="13.8" hidden="false" customHeight="false" outlineLevel="0" collapsed="false">
      <c r="A445" s="1" t="n">
        <v>146</v>
      </c>
      <c r="B445" s="19" t="s">
        <v>315</v>
      </c>
      <c r="C445" s="20" t="s">
        <v>316</v>
      </c>
      <c r="D445" s="21" t="s">
        <v>20</v>
      </c>
      <c r="E445" s="21" t="n">
        <v>1</v>
      </c>
      <c r="F445" s="22"/>
      <c r="G445" s="23" t="n">
        <f aca="false">E445*F445</f>
        <v>0</v>
      </c>
    </row>
    <row r="446" customFormat="false" ht="13.8" hidden="false" customHeight="false" outlineLevel="0" collapsed="false">
      <c r="B446" s="19"/>
      <c r="C446" s="20" t="s">
        <v>317</v>
      </c>
      <c r="D446" s="21"/>
      <c r="E446" s="21"/>
      <c r="F446" s="22"/>
      <c r="G446" s="23" t="n">
        <f aca="false">E446*F446</f>
        <v>0</v>
      </c>
    </row>
    <row r="447" customFormat="false" ht="13.8" hidden="false" customHeight="false" outlineLevel="0" collapsed="false">
      <c r="B447" s="19"/>
      <c r="C447" s="20" t="s">
        <v>197</v>
      </c>
      <c r="D447" s="21"/>
      <c r="E447" s="21"/>
      <c r="F447" s="22"/>
      <c r="G447" s="23" t="n">
        <f aca="false">E447*F447</f>
        <v>0</v>
      </c>
    </row>
    <row r="448" customFormat="false" ht="13.8" hidden="false" customHeight="false" outlineLevel="0" collapsed="false">
      <c r="B448" s="19"/>
      <c r="C448" s="20" t="n">
        <v>1</v>
      </c>
      <c r="D448" s="21"/>
      <c r="E448" s="21"/>
      <c r="F448" s="22"/>
      <c r="G448" s="23" t="n">
        <f aca="false">E448*F448</f>
        <v>0</v>
      </c>
    </row>
    <row r="449" customFormat="false" ht="13.8" hidden="false" customHeight="false" outlineLevel="0" collapsed="false">
      <c r="A449" s="1" t="n">
        <v>147</v>
      </c>
      <c r="B449" s="19" t="s">
        <v>318</v>
      </c>
      <c r="C449" s="20" t="s">
        <v>319</v>
      </c>
      <c r="D449" s="21" t="s">
        <v>20</v>
      </c>
      <c r="E449" s="21" t="n">
        <v>1</v>
      </c>
      <c r="F449" s="22"/>
      <c r="G449" s="23" t="n">
        <f aca="false">E449*F449</f>
        <v>0</v>
      </c>
    </row>
    <row r="450" customFormat="false" ht="13.8" hidden="false" customHeight="false" outlineLevel="0" collapsed="false">
      <c r="B450" s="19"/>
      <c r="C450" s="20" t="s">
        <v>320</v>
      </c>
      <c r="D450" s="21"/>
      <c r="E450" s="21"/>
      <c r="F450" s="22"/>
      <c r="G450" s="23" t="n">
        <f aca="false">E450*F450</f>
        <v>0</v>
      </c>
    </row>
    <row r="451" customFormat="false" ht="13.8" hidden="false" customHeight="false" outlineLevel="0" collapsed="false">
      <c r="B451" s="19"/>
      <c r="C451" s="20" t="s">
        <v>41</v>
      </c>
      <c r="D451" s="21"/>
      <c r="E451" s="21"/>
      <c r="F451" s="22"/>
      <c r="G451" s="23" t="n">
        <f aca="false">E451*F451</f>
        <v>0</v>
      </c>
    </row>
    <row r="452" customFormat="false" ht="13.8" hidden="false" customHeight="false" outlineLevel="0" collapsed="false">
      <c r="B452" s="19"/>
      <c r="C452" s="20" t="n">
        <v>1</v>
      </c>
      <c r="D452" s="21"/>
      <c r="E452" s="21"/>
      <c r="F452" s="22"/>
      <c r="G452" s="23" t="n">
        <f aca="false">E452*F452</f>
        <v>0</v>
      </c>
    </row>
    <row r="453" customFormat="false" ht="13.8" hidden="false" customHeight="false" outlineLevel="0" collapsed="false">
      <c r="A453" s="1" t="n">
        <v>148</v>
      </c>
      <c r="B453" s="19" t="s">
        <v>321</v>
      </c>
      <c r="C453" s="20" t="s">
        <v>319</v>
      </c>
      <c r="D453" s="21" t="s">
        <v>20</v>
      </c>
      <c r="E453" s="21" t="n">
        <v>1</v>
      </c>
      <c r="F453" s="22"/>
      <c r="G453" s="23" t="n">
        <f aca="false">E453*F453</f>
        <v>0</v>
      </c>
    </row>
    <row r="454" customFormat="false" ht="13.8" hidden="false" customHeight="false" outlineLevel="0" collapsed="false">
      <c r="B454" s="19"/>
      <c r="C454" s="20" t="s">
        <v>320</v>
      </c>
      <c r="D454" s="21"/>
      <c r="E454" s="21"/>
      <c r="F454" s="22"/>
      <c r="G454" s="23" t="n">
        <f aca="false">E454*F454</f>
        <v>0</v>
      </c>
    </row>
    <row r="455" customFormat="false" ht="13.8" hidden="false" customHeight="false" outlineLevel="0" collapsed="false">
      <c r="B455" s="19"/>
      <c r="C455" s="20" t="s">
        <v>41</v>
      </c>
      <c r="D455" s="21"/>
      <c r="E455" s="21"/>
      <c r="F455" s="22"/>
      <c r="G455" s="23" t="n">
        <f aca="false">E455*F455</f>
        <v>0</v>
      </c>
    </row>
    <row r="456" customFormat="false" ht="13.8" hidden="false" customHeight="false" outlineLevel="0" collapsed="false">
      <c r="B456" s="19"/>
      <c r="C456" s="20" t="n">
        <v>1</v>
      </c>
      <c r="D456" s="21"/>
      <c r="E456" s="21"/>
      <c r="F456" s="22"/>
      <c r="G456" s="23" t="n">
        <f aca="false">E456*F456</f>
        <v>0</v>
      </c>
    </row>
    <row r="457" customFormat="false" ht="13.8" hidden="false" customHeight="false" outlineLevel="0" collapsed="false">
      <c r="A457" s="1" t="n">
        <v>149</v>
      </c>
      <c r="B457" s="19" t="s">
        <v>322</v>
      </c>
      <c r="C457" s="20" t="s">
        <v>319</v>
      </c>
      <c r="D457" s="21" t="s">
        <v>20</v>
      </c>
      <c r="E457" s="21" t="n">
        <v>1</v>
      </c>
      <c r="F457" s="22"/>
      <c r="G457" s="23" t="n">
        <f aca="false">E457*F457</f>
        <v>0</v>
      </c>
    </row>
    <row r="458" customFormat="false" ht="13.8" hidden="false" customHeight="false" outlineLevel="0" collapsed="false">
      <c r="B458" s="19"/>
      <c r="C458" s="20" t="s">
        <v>320</v>
      </c>
      <c r="D458" s="21"/>
      <c r="E458" s="21"/>
      <c r="F458" s="22"/>
      <c r="G458" s="23" t="n">
        <f aca="false">E458*F458</f>
        <v>0</v>
      </c>
    </row>
    <row r="459" customFormat="false" ht="13.8" hidden="false" customHeight="false" outlineLevel="0" collapsed="false">
      <c r="B459" s="19"/>
      <c r="C459" s="20" t="s">
        <v>41</v>
      </c>
      <c r="D459" s="21"/>
      <c r="E459" s="21"/>
      <c r="F459" s="22"/>
      <c r="G459" s="23" t="n">
        <f aca="false">E459*F459</f>
        <v>0</v>
      </c>
    </row>
    <row r="460" customFormat="false" ht="13.8" hidden="false" customHeight="false" outlineLevel="0" collapsed="false">
      <c r="B460" s="19"/>
      <c r="C460" s="20" t="n">
        <v>1</v>
      </c>
      <c r="D460" s="21"/>
      <c r="E460" s="21"/>
      <c r="F460" s="22"/>
      <c r="G460" s="23" t="n">
        <f aca="false">E460*F460</f>
        <v>0</v>
      </c>
    </row>
    <row r="461" customFormat="false" ht="13.8" hidden="false" customHeight="false" outlineLevel="0" collapsed="false">
      <c r="A461" s="1" t="n">
        <v>150</v>
      </c>
      <c r="B461" s="19" t="s">
        <v>323</v>
      </c>
      <c r="C461" s="20" t="s">
        <v>306</v>
      </c>
      <c r="D461" s="21" t="s">
        <v>20</v>
      </c>
      <c r="E461" s="21" t="n">
        <v>1</v>
      </c>
      <c r="F461" s="22"/>
      <c r="G461" s="23" t="n">
        <f aca="false">E461*F461</f>
        <v>0</v>
      </c>
    </row>
    <row r="462" customFormat="false" ht="13.8" hidden="false" customHeight="false" outlineLevel="0" collapsed="false">
      <c r="B462" s="19"/>
      <c r="C462" s="20" t="s">
        <v>307</v>
      </c>
      <c r="D462" s="21"/>
      <c r="E462" s="21"/>
      <c r="F462" s="22"/>
      <c r="G462" s="23" t="n">
        <f aca="false">E462*F462</f>
        <v>0</v>
      </c>
    </row>
    <row r="463" customFormat="false" ht="13.8" hidden="false" customHeight="false" outlineLevel="0" collapsed="false">
      <c r="B463" s="19"/>
      <c r="C463" s="20" t="s">
        <v>308</v>
      </c>
      <c r="D463" s="21" t="s">
        <v>20</v>
      </c>
      <c r="E463" s="21" t="n">
        <v>1</v>
      </c>
      <c r="F463" s="22"/>
      <c r="G463" s="23" t="n">
        <f aca="false">E463*F463</f>
        <v>0</v>
      </c>
    </row>
    <row r="464" customFormat="false" ht="13.8" hidden="false" customHeight="false" outlineLevel="0" collapsed="false">
      <c r="B464" s="19"/>
      <c r="C464" s="20" t="s">
        <v>309</v>
      </c>
      <c r="D464" s="21" t="s">
        <v>20</v>
      </c>
      <c r="E464" s="21" t="n">
        <v>1</v>
      </c>
      <c r="F464" s="22"/>
      <c r="G464" s="23" t="n">
        <f aca="false">E464*F464</f>
        <v>0</v>
      </c>
    </row>
    <row r="465" customFormat="false" ht="13.8" hidden="false" customHeight="false" outlineLevel="0" collapsed="false">
      <c r="B465" s="19"/>
      <c r="C465" s="20" t="s">
        <v>197</v>
      </c>
      <c r="D465" s="21"/>
      <c r="E465" s="21"/>
      <c r="F465" s="22"/>
      <c r="G465" s="23" t="n">
        <f aca="false">E465*F465</f>
        <v>0</v>
      </c>
    </row>
    <row r="466" customFormat="false" ht="13.8" hidden="false" customHeight="false" outlineLevel="0" collapsed="false">
      <c r="B466" s="19"/>
      <c r="C466" s="20" t="n">
        <v>3</v>
      </c>
      <c r="D466" s="21"/>
      <c r="E466" s="21"/>
      <c r="F466" s="22"/>
      <c r="G466" s="23" t="n">
        <f aca="false">E466*F466</f>
        <v>0</v>
      </c>
    </row>
    <row r="467" customFormat="false" ht="13.8" hidden="false" customHeight="false" outlineLevel="0" collapsed="false">
      <c r="A467" s="1" t="n">
        <v>151</v>
      </c>
      <c r="B467" s="19" t="s">
        <v>324</v>
      </c>
      <c r="C467" s="20" t="s">
        <v>306</v>
      </c>
      <c r="D467" s="21" t="s">
        <v>20</v>
      </c>
      <c r="E467" s="21" t="n">
        <v>1</v>
      </c>
      <c r="F467" s="22"/>
      <c r="G467" s="23" t="n">
        <f aca="false">E467*F467</f>
        <v>0</v>
      </c>
    </row>
    <row r="468" customFormat="false" ht="13.8" hidden="false" customHeight="false" outlineLevel="0" collapsed="false">
      <c r="B468" s="19"/>
      <c r="C468" s="20" t="s">
        <v>307</v>
      </c>
      <c r="D468" s="21"/>
      <c r="E468" s="21"/>
      <c r="F468" s="22"/>
      <c r="G468" s="23" t="n">
        <f aca="false">E468*F468</f>
        <v>0</v>
      </c>
    </row>
    <row r="469" customFormat="false" ht="13.8" hidden="false" customHeight="false" outlineLevel="0" collapsed="false">
      <c r="B469" s="19"/>
      <c r="C469" s="20" t="s">
        <v>308</v>
      </c>
      <c r="D469" s="21" t="s">
        <v>20</v>
      </c>
      <c r="E469" s="21" t="n">
        <v>1</v>
      </c>
      <c r="F469" s="22"/>
      <c r="G469" s="23" t="n">
        <f aca="false">E469*F469</f>
        <v>0</v>
      </c>
    </row>
    <row r="470" customFormat="false" ht="13.8" hidden="false" customHeight="false" outlineLevel="0" collapsed="false">
      <c r="B470" s="19"/>
      <c r="C470" s="20" t="s">
        <v>309</v>
      </c>
      <c r="D470" s="21" t="s">
        <v>20</v>
      </c>
      <c r="E470" s="21" t="n">
        <v>1</v>
      </c>
      <c r="F470" s="22"/>
      <c r="G470" s="23" t="n">
        <f aca="false">E470*F470</f>
        <v>0</v>
      </c>
    </row>
    <row r="471" customFormat="false" ht="13.8" hidden="false" customHeight="false" outlineLevel="0" collapsed="false">
      <c r="B471" s="19"/>
      <c r="C471" s="20" t="s">
        <v>41</v>
      </c>
      <c r="D471" s="21"/>
      <c r="E471" s="21"/>
      <c r="F471" s="22"/>
      <c r="G471" s="23" t="n">
        <f aca="false">E471*F471</f>
        <v>0</v>
      </c>
    </row>
    <row r="472" customFormat="false" ht="13.8" hidden="false" customHeight="false" outlineLevel="0" collapsed="false">
      <c r="B472" s="19"/>
      <c r="C472" s="20" t="n">
        <v>3</v>
      </c>
      <c r="D472" s="21"/>
      <c r="E472" s="21"/>
      <c r="F472" s="22"/>
      <c r="G472" s="23" t="n">
        <f aca="false">E472*F472</f>
        <v>0</v>
      </c>
    </row>
    <row r="473" customFormat="false" ht="13.8" hidden="false" customHeight="false" outlineLevel="0" collapsed="false">
      <c r="A473" s="1" t="n">
        <v>152</v>
      </c>
      <c r="B473" s="19" t="s">
        <v>325</v>
      </c>
      <c r="C473" s="20" t="s">
        <v>326</v>
      </c>
      <c r="D473" s="21" t="s">
        <v>20</v>
      </c>
      <c r="E473" s="21" t="n">
        <v>1</v>
      </c>
      <c r="F473" s="22"/>
      <c r="G473" s="23" t="n">
        <f aca="false">E473*F473</f>
        <v>0</v>
      </c>
    </row>
    <row r="474" customFormat="false" ht="13.8" hidden="false" customHeight="false" outlineLevel="0" collapsed="false">
      <c r="B474" s="19"/>
      <c r="C474" s="20" t="s">
        <v>35</v>
      </c>
      <c r="D474" s="21"/>
      <c r="E474" s="21"/>
      <c r="F474" s="22"/>
      <c r="G474" s="23" t="n">
        <f aca="false">E474*F474</f>
        <v>0</v>
      </c>
    </row>
    <row r="475" customFormat="false" ht="13.8" hidden="false" customHeight="false" outlineLevel="0" collapsed="false">
      <c r="B475" s="19"/>
      <c r="C475" s="20" t="n">
        <v>1</v>
      </c>
      <c r="D475" s="21"/>
      <c r="E475" s="21"/>
      <c r="F475" s="22"/>
      <c r="G475" s="23" t="n">
        <f aca="false">E475*F475</f>
        <v>0</v>
      </c>
    </row>
    <row r="476" customFormat="false" ht="13.8" hidden="false" customHeight="false" outlineLevel="0" collapsed="false">
      <c r="A476" s="1" t="n">
        <v>153</v>
      </c>
      <c r="B476" s="19" t="s">
        <v>327</v>
      </c>
      <c r="C476" s="20" t="s">
        <v>328</v>
      </c>
      <c r="D476" s="21" t="s">
        <v>20</v>
      </c>
      <c r="E476" s="21" t="n">
        <v>3</v>
      </c>
      <c r="F476" s="22"/>
      <c r="G476" s="23" t="n">
        <f aca="false">E476*F476</f>
        <v>0</v>
      </c>
    </row>
    <row r="477" customFormat="false" ht="13.8" hidden="false" customHeight="false" outlineLevel="0" collapsed="false">
      <c r="B477" s="19"/>
      <c r="C477" s="20" t="s">
        <v>197</v>
      </c>
      <c r="D477" s="21"/>
      <c r="E477" s="21"/>
      <c r="F477" s="22"/>
      <c r="G477" s="23" t="n">
        <f aca="false">E477*F477</f>
        <v>0</v>
      </c>
    </row>
    <row r="478" customFormat="false" ht="13.8" hidden="false" customHeight="false" outlineLevel="0" collapsed="false">
      <c r="B478" s="19"/>
      <c r="C478" s="20" t="n">
        <v>3</v>
      </c>
      <c r="D478" s="21"/>
      <c r="E478" s="21"/>
      <c r="F478" s="22"/>
      <c r="G478" s="23" t="n">
        <f aca="false">E478*F478</f>
        <v>0</v>
      </c>
    </row>
    <row r="479" customFormat="false" ht="13.8" hidden="false" customHeight="false" outlineLevel="0" collapsed="false">
      <c r="A479" s="1" t="n">
        <v>154</v>
      </c>
      <c r="B479" s="19" t="s">
        <v>329</v>
      </c>
      <c r="C479" s="20" t="s">
        <v>330</v>
      </c>
      <c r="D479" s="21" t="s">
        <v>20</v>
      </c>
      <c r="E479" s="21" t="n">
        <v>3</v>
      </c>
      <c r="F479" s="22"/>
      <c r="G479" s="23" t="n">
        <f aca="false">E479*F479</f>
        <v>0</v>
      </c>
    </row>
    <row r="480" customFormat="false" ht="13.8" hidden="false" customHeight="false" outlineLevel="0" collapsed="false">
      <c r="B480" s="19"/>
      <c r="C480" s="20" t="s">
        <v>331</v>
      </c>
      <c r="D480" s="21"/>
      <c r="E480" s="21"/>
      <c r="F480" s="22"/>
      <c r="G480" s="23" t="n">
        <f aca="false">E480*F480</f>
        <v>0</v>
      </c>
    </row>
    <row r="481" customFormat="false" ht="13.8" hidden="false" customHeight="false" outlineLevel="0" collapsed="false">
      <c r="B481" s="19"/>
      <c r="C481" s="20" t="n">
        <v>3</v>
      </c>
      <c r="D481" s="21"/>
      <c r="E481" s="21"/>
      <c r="F481" s="22"/>
      <c r="G481" s="23" t="n">
        <f aca="false">E481*F481</f>
        <v>0</v>
      </c>
    </row>
    <row r="482" customFormat="false" ht="13.8" hidden="false" customHeight="false" outlineLevel="0" collapsed="false">
      <c r="A482" s="1" t="n">
        <v>155</v>
      </c>
      <c r="B482" s="19" t="s">
        <v>332</v>
      </c>
      <c r="C482" s="20" t="s">
        <v>333</v>
      </c>
      <c r="D482" s="21" t="s">
        <v>20</v>
      </c>
      <c r="E482" s="21" t="n">
        <v>2</v>
      </c>
      <c r="F482" s="22"/>
      <c r="G482" s="23" t="n">
        <f aca="false">E482*F482</f>
        <v>0</v>
      </c>
    </row>
    <row r="483" customFormat="false" ht="13.8" hidden="false" customHeight="false" outlineLevel="0" collapsed="false">
      <c r="B483" s="19"/>
      <c r="C483" s="20" t="s">
        <v>197</v>
      </c>
      <c r="D483" s="21"/>
      <c r="E483" s="21"/>
      <c r="F483" s="22"/>
      <c r="G483" s="23" t="n">
        <f aca="false">E483*F483</f>
        <v>0</v>
      </c>
    </row>
    <row r="484" customFormat="false" ht="13.8" hidden="false" customHeight="false" outlineLevel="0" collapsed="false">
      <c r="B484" s="19"/>
      <c r="C484" s="20" t="n">
        <v>2</v>
      </c>
      <c r="D484" s="21"/>
      <c r="E484" s="21"/>
      <c r="F484" s="22"/>
      <c r="G484" s="23" t="n">
        <f aca="false">E484*F484</f>
        <v>0</v>
      </c>
    </row>
    <row r="485" customFormat="false" ht="13.8" hidden="false" customHeight="false" outlineLevel="0" collapsed="false">
      <c r="A485" s="1" t="n">
        <v>156</v>
      </c>
      <c r="B485" s="19" t="s">
        <v>334</v>
      </c>
      <c r="C485" s="20" t="s">
        <v>335</v>
      </c>
      <c r="D485" s="21" t="s">
        <v>20</v>
      </c>
      <c r="E485" s="21" t="n">
        <v>2</v>
      </c>
      <c r="F485" s="22"/>
      <c r="G485" s="23" t="n">
        <f aca="false">E485*F485</f>
        <v>0</v>
      </c>
    </row>
    <row r="486" customFormat="false" ht="13.8" hidden="false" customHeight="false" outlineLevel="0" collapsed="false">
      <c r="B486" s="19"/>
      <c r="C486" s="20" t="s">
        <v>197</v>
      </c>
      <c r="D486" s="21"/>
      <c r="E486" s="21"/>
      <c r="F486" s="22"/>
      <c r="G486" s="23" t="n">
        <f aca="false">E486*F486</f>
        <v>0</v>
      </c>
    </row>
    <row r="487" customFormat="false" ht="13.8" hidden="false" customHeight="false" outlineLevel="0" collapsed="false">
      <c r="B487" s="19"/>
      <c r="C487" s="20" t="n">
        <v>2</v>
      </c>
      <c r="D487" s="21"/>
      <c r="E487" s="21"/>
      <c r="F487" s="22"/>
      <c r="G487" s="23" t="n">
        <f aca="false">E487*F487</f>
        <v>0</v>
      </c>
    </row>
    <row r="488" customFormat="false" ht="13.8" hidden="false" customHeight="false" outlineLevel="0" collapsed="false">
      <c r="A488" s="1" t="n">
        <v>157</v>
      </c>
      <c r="B488" s="19" t="s">
        <v>336</v>
      </c>
      <c r="C488" s="20" t="s">
        <v>337</v>
      </c>
      <c r="D488" s="21" t="s">
        <v>20</v>
      </c>
      <c r="E488" s="21" t="n">
        <v>1</v>
      </c>
      <c r="F488" s="22"/>
      <c r="G488" s="23" t="n">
        <f aca="false">E488*F488</f>
        <v>0</v>
      </c>
    </row>
    <row r="489" customFormat="false" ht="13.8" hidden="false" customHeight="false" outlineLevel="0" collapsed="false">
      <c r="B489" s="19"/>
      <c r="C489" s="20" t="s">
        <v>35</v>
      </c>
      <c r="D489" s="21"/>
      <c r="E489" s="21"/>
      <c r="F489" s="22"/>
      <c r="G489" s="23" t="n">
        <f aca="false">E489*F489</f>
        <v>0</v>
      </c>
    </row>
    <row r="490" customFormat="false" ht="13.8" hidden="false" customHeight="false" outlineLevel="0" collapsed="false">
      <c r="B490" s="19"/>
      <c r="C490" s="20" t="n">
        <v>1</v>
      </c>
      <c r="D490" s="21"/>
      <c r="E490" s="21"/>
      <c r="F490" s="22"/>
      <c r="G490" s="23" t="n">
        <f aca="false">E490*F490</f>
        <v>0</v>
      </c>
    </row>
    <row r="491" customFormat="false" ht="13.8" hidden="false" customHeight="false" outlineLevel="0" collapsed="false">
      <c r="A491" s="1" t="n">
        <v>158</v>
      </c>
      <c r="B491" s="19" t="s">
        <v>338</v>
      </c>
      <c r="C491" s="20" t="s">
        <v>339</v>
      </c>
      <c r="D491" s="21" t="s">
        <v>20</v>
      </c>
      <c r="E491" s="21" t="n">
        <v>1</v>
      </c>
      <c r="F491" s="22"/>
      <c r="G491" s="23" t="n">
        <f aca="false">E491*F491</f>
        <v>0</v>
      </c>
    </row>
    <row r="492" customFormat="false" ht="13.8" hidden="false" customHeight="false" outlineLevel="0" collapsed="false">
      <c r="B492" s="19"/>
      <c r="C492" s="20" t="s">
        <v>281</v>
      </c>
      <c r="D492" s="21"/>
      <c r="E492" s="21"/>
      <c r="F492" s="22"/>
      <c r="G492" s="23" t="n">
        <f aca="false">E492*F492</f>
        <v>0</v>
      </c>
    </row>
    <row r="493" customFormat="false" ht="13.8" hidden="false" customHeight="false" outlineLevel="0" collapsed="false">
      <c r="B493" s="19"/>
      <c r="C493" s="20" t="n">
        <v>1</v>
      </c>
      <c r="D493" s="21"/>
      <c r="E493" s="21"/>
      <c r="F493" s="22"/>
      <c r="G493" s="23" t="n">
        <f aca="false">E493*F493</f>
        <v>0</v>
      </c>
    </row>
    <row r="494" customFormat="false" ht="13.8" hidden="false" customHeight="false" outlineLevel="0" collapsed="false">
      <c r="A494" s="1" t="n">
        <v>159</v>
      </c>
      <c r="B494" s="19" t="s">
        <v>340</v>
      </c>
      <c r="C494" s="20" t="s">
        <v>341</v>
      </c>
      <c r="D494" s="21" t="s">
        <v>20</v>
      </c>
      <c r="E494" s="21" t="n">
        <v>1</v>
      </c>
      <c r="F494" s="22"/>
      <c r="G494" s="23" t="n">
        <f aca="false">E494*F494</f>
        <v>0</v>
      </c>
    </row>
    <row r="495" customFormat="false" ht="13.8" hidden="false" customHeight="false" outlineLevel="0" collapsed="false">
      <c r="B495" s="19"/>
      <c r="C495" s="20" t="s">
        <v>281</v>
      </c>
      <c r="D495" s="21"/>
      <c r="E495" s="21"/>
      <c r="F495" s="22"/>
      <c r="G495" s="23" t="n">
        <f aca="false">E495*F495</f>
        <v>0</v>
      </c>
    </row>
    <row r="496" customFormat="false" ht="13.8" hidden="false" customHeight="false" outlineLevel="0" collapsed="false">
      <c r="B496" s="19"/>
      <c r="C496" s="20" t="n">
        <v>1</v>
      </c>
      <c r="D496" s="21"/>
      <c r="E496" s="21"/>
      <c r="F496" s="22"/>
      <c r="G496" s="23" t="n">
        <f aca="false">E496*F496</f>
        <v>0</v>
      </c>
    </row>
    <row r="497" customFormat="false" ht="13.8" hidden="false" customHeight="false" outlineLevel="0" collapsed="false">
      <c r="A497" s="1" t="n">
        <v>160</v>
      </c>
      <c r="B497" s="19" t="s">
        <v>342</v>
      </c>
      <c r="C497" s="20" t="s">
        <v>343</v>
      </c>
      <c r="D497" s="21" t="s">
        <v>20</v>
      </c>
      <c r="E497" s="21" t="n">
        <v>6</v>
      </c>
      <c r="F497" s="22"/>
      <c r="G497" s="23" t="n">
        <f aca="false">E497*F497</f>
        <v>0</v>
      </c>
    </row>
    <row r="498" customFormat="false" ht="13.8" hidden="false" customHeight="false" outlineLevel="0" collapsed="false">
      <c r="B498" s="19"/>
      <c r="C498" s="20" t="s">
        <v>344</v>
      </c>
      <c r="D498" s="21"/>
      <c r="E498" s="21"/>
      <c r="F498" s="22"/>
      <c r="G498" s="23" t="n">
        <f aca="false">E498*F498</f>
        <v>0</v>
      </c>
    </row>
    <row r="499" customFormat="false" ht="13.8" hidden="false" customHeight="false" outlineLevel="0" collapsed="false">
      <c r="B499" s="19"/>
      <c r="C499" s="20" t="n">
        <v>6</v>
      </c>
      <c r="D499" s="21"/>
      <c r="E499" s="21"/>
      <c r="F499" s="22"/>
      <c r="G499" s="23" t="n">
        <f aca="false">E499*F499</f>
        <v>0</v>
      </c>
    </row>
    <row r="500" customFormat="false" ht="13.8" hidden="false" customHeight="false" outlineLevel="0" collapsed="false">
      <c r="A500" s="1" t="n">
        <v>161</v>
      </c>
      <c r="B500" s="19" t="s">
        <v>345</v>
      </c>
      <c r="C500" s="20" t="s">
        <v>51</v>
      </c>
      <c r="D500" s="21" t="s">
        <v>20</v>
      </c>
      <c r="E500" s="21" t="n">
        <v>6</v>
      </c>
      <c r="F500" s="22"/>
      <c r="G500" s="23" t="n">
        <f aca="false">E500*F500</f>
        <v>0</v>
      </c>
    </row>
    <row r="501" customFormat="false" ht="13.8" hidden="false" customHeight="false" outlineLevel="0" collapsed="false">
      <c r="B501" s="19"/>
      <c r="C501" s="20" t="s">
        <v>344</v>
      </c>
      <c r="D501" s="21"/>
      <c r="E501" s="21"/>
      <c r="F501" s="22"/>
      <c r="G501" s="23" t="n">
        <f aca="false">E501*F501</f>
        <v>0</v>
      </c>
    </row>
    <row r="502" customFormat="false" ht="13.8" hidden="false" customHeight="false" outlineLevel="0" collapsed="false">
      <c r="B502" s="19"/>
      <c r="C502" s="20" t="n">
        <v>6</v>
      </c>
      <c r="D502" s="21"/>
      <c r="E502" s="21"/>
      <c r="F502" s="22"/>
      <c r="G502" s="23" t="n">
        <f aca="false">E502*F502</f>
        <v>0</v>
      </c>
    </row>
    <row r="503" customFormat="false" ht="13.8" hidden="false" customHeight="false" outlineLevel="0" collapsed="false">
      <c r="A503" s="1" t="n">
        <v>162</v>
      </c>
      <c r="B503" s="19" t="s">
        <v>346</v>
      </c>
      <c r="C503" s="20" t="s">
        <v>49</v>
      </c>
      <c r="D503" s="21" t="s">
        <v>20</v>
      </c>
      <c r="E503" s="21" t="n">
        <v>2</v>
      </c>
      <c r="F503" s="22"/>
      <c r="G503" s="23" t="n">
        <f aca="false">E503*F503</f>
        <v>0</v>
      </c>
    </row>
    <row r="504" customFormat="false" ht="13.8" hidden="false" customHeight="false" outlineLevel="0" collapsed="false">
      <c r="B504" s="19"/>
      <c r="C504" s="20" t="s">
        <v>197</v>
      </c>
      <c r="D504" s="21"/>
      <c r="E504" s="21"/>
      <c r="F504" s="22"/>
      <c r="G504" s="23" t="n">
        <f aca="false">E504*F504</f>
        <v>0</v>
      </c>
    </row>
    <row r="505" customFormat="false" ht="13.8" hidden="false" customHeight="false" outlineLevel="0" collapsed="false">
      <c r="B505" s="19"/>
      <c r="C505" s="20" t="n">
        <v>2</v>
      </c>
      <c r="D505" s="21"/>
      <c r="E505" s="21"/>
      <c r="F505" s="22"/>
      <c r="G505" s="23" t="n">
        <f aca="false">E505*F505</f>
        <v>0</v>
      </c>
    </row>
    <row r="506" customFormat="false" ht="13.8" hidden="false" customHeight="false" outlineLevel="0" collapsed="false">
      <c r="A506" s="1" t="n">
        <v>163</v>
      </c>
      <c r="B506" s="19" t="s">
        <v>347</v>
      </c>
      <c r="C506" s="20" t="s">
        <v>348</v>
      </c>
      <c r="D506" s="21" t="s">
        <v>20</v>
      </c>
      <c r="E506" s="21" t="n">
        <v>2</v>
      </c>
      <c r="F506" s="22"/>
      <c r="G506" s="23" t="n">
        <f aca="false">E506*F506</f>
        <v>0</v>
      </c>
    </row>
    <row r="507" customFormat="false" ht="13.8" hidden="false" customHeight="false" outlineLevel="0" collapsed="false">
      <c r="B507" s="19"/>
      <c r="C507" s="20" t="s">
        <v>197</v>
      </c>
      <c r="D507" s="21"/>
      <c r="E507" s="21"/>
      <c r="F507" s="22"/>
      <c r="G507" s="23" t="n">
        <f aca="false">E507*F507</f>
        <v>0</v>
      </c>
    </row>
    <row r="508" customFormat="false" ht="13.8" hidden="false" customHeight="false" outlineLevel="0" collapsed="false">
      <c r="B508" s="19"/>
      <c r="C508" s="20" t="n">
        <v>2</v>
      </c>
      <c r="D508" s="21"/>
      <c r="E508" s="21"/>
      <c r="F508" s="22"/>
      <c r="G508" s="23" t="n">
        <f aca="false">E508*F508</f>
        <v>0</v>
      </c>
    </row>
    <row r="509" customFormat="false" ht="13.8" hidden="false" customHeight="false" outlineLevel="0" collapsed="false">
      <c r="A509" s="1" t="n">
        <v>164</v>
      </c>
      <c r="B509" s="19" t="s">
        <v>349</v>
      </c>
      <c r="C509" s="20" t="s">
        <v>350</v>
      </c>
      <c r="D509" s="21" t="s">
        <v>20</v>
      </c>
      <c r="E509" s="21" t="n">
        <v>1</v>
      </c>
      <c r="F509" s="22"/>
      <c r="G509" s="23" t="n">
        <f aca="false">E509*F509</f>
        <v>0</v>
      </c>
    </row>
    <row r="510" customFormat="false" ht="13.8" hidden="false" customHeight="false" outlineLevel="0" collapsed="false">
      <c r="B510" s="19"/>
      <c r="C510" s="20" t="s">
        <v>197</v>
      </c>
      <c r="D510" s="21"/>
      <c r="E510" s="21"/>
      <c r="F510" s="22"/>
      <c r="G510" s="23" t="n">
        <f aca="false">E510*F510</f>
        <v>0</v>
      </c>
    </row>
    <row r="511" customFormat="false" ht="13.8" hidden="false" customHeight="false" outlineLevel="0" collapsed="false">
      <c r="B511" s="19"/>
      <c r="C511" s="20" t="n">
        <v>1</v>
      </c>
      <c r="D511" s="21"/>
      <c r="E511" s="21"/>
      <c r="F511" s="22"/>
      <c r="G511" s="23" t="n">
        <f aca="false">E511*F511</f>
        <v>0</v>
      </c>
    </row>
    <row r="512" customFormat="false" ht="13.8" hidden="false" customHeight="false" outlineLevel="0" collapsed="false">
      <c r="A512" s="1" t="n">
        <v>165</v>
      </c>
      <c r="B512" s="19" t="s">
        <v>351</v>
      </c>
      <c r="C512" s="20" t="s">
        <v>352</v>
      </c>
      <c r="D512" s="21" t="s">
        <v>20</v>
      </c>
      <c r="E512" s="21" t="n">
        <v>2</v>
      </c>
      <c r="F512" s="22"/>
      <c r="G512" s="23" t="n">
        <f aca="false">E512*F512</f>
        <v>0</v>
      </c>
    </row>
    <row r="513" customFormat="false" ht="13.8" hidden="false" customHeight="false" outlineLevel="0" collapsed="false">
      <c r="B513" s="19"/>
      <c r="C513" s="20" t="s">
        <v>35</v>
      </c>
      <c r="D513" s="21"/>
      <c r="E513" s="21"/>
      <c r="F513" s="22"/>
      <c r="G513" s="23" t="n">
        <f aca="false">E513*F513</f>
        <v>0</v>
      </c>
    </row>
    <row r="514" customFormat="false" ht="13.8" hidden="false" customHeight="false" outlineLevel="0" collapsed="false">
      <c r="B514" s="19"/>
      <c r="C514" s="20" t="n">
        <v>2</v>
      </c>
      <c r="D514" s="21"/>
      <c r="E514" s="21"/>
      <c r="F514" s="22"/>
      <c r="G514" s="23" t="n">
        <f aca="false">E514*F514</f>
        <v>0</v>
      </c>
    </row>
    <row r="515" customFormat="false" ht="13.8" hidden="false" customHeight="false" outlineLevel="0" collapsed="false">
      <c r="A515" s="1" t="n">
        <v>166</v>
      </c>
      <c r="B515" s="19" t="s">
        <v>353</v>
      </c>
      <c r="C515" s="20" t="s">
        <v>354</v>
      </c>
      <c r="D515" s="21" t="s">
        <v>20</v>
      </c>
      <c r="E515" s="21" t="n">
        <v>2</v>
      </c>
      <c r="F515" s="22"/>
      <c r="G515" s="23" t="n">
        <f aca="false">E515*F515</f>
        <v>0</v>
      </c>
    </row>
    <row r="516" customFormat="false" ht="13.8" hidden="false" customHeight="false" outlineLevel="0" collapsed="false">
      <c r="B516" s="19"/>
      <c r="C516" s="20" t="s">
        <v>197</v>
      </c>
      <c r="D516" s="21"/>
      <c r="E516" s="21"/>
      <c r="F516" s="22"/>
      <c r="G516" s="23" t="n">
        <f aca="false">E516*F516</f>
        <v>0</v>
      </c>
    </row>
    <row r="517" customFormat="false" ht="13.8" hidden="false" customHeight="false" outlineLevel="0" collapsed="false">
      <c r="B517" s="19"/>
      <c r="C517" s="20" t="n">
        <v>2</v>
      </c>
      <c r="D517" s="21"/>
      <c r="E517" s="21"/>
      <c r="F517" s="22"/>
      <c r="G517" s="23" t="n">
        <f aca="false">E517*F517</f>
        <v>0</v>
      </c>
    </row>
    <row r="518" customFormat="false" ht="13.8" hidden="false" customHeight="false" outlineLevel="0" collapsed="false">
      <c r="A518" s="1" t="n">
        <v>167</v>
      </c>
      <c r="B518" s="19" t="s">
        <v>355</v>
      </c>
      <c r="C518" s="20" t="s">
        <v>356</v>
      </c>
      <c r="D518" s="21" t="s">
        <v>20</v>
      </c>
      <c r="E518" s="21" t="n">
        <v>2</v>
      </c>
      <c r="F518" s="22"/>
      <c r="G518" s="23" t="n">
        <f aca="false">E518*F518</f>
        <v>0</v>
      </c>
    </row>
    <row r="519" customFormat="false" ht="13.8" hidden="false" customHeight="false" outlineLevel="0" collapsed="false">
      <c r="B519" s="19"/>
      <c r="C519" s="20" t="s">
        <v>344</v>
      </c>
      <c r="D519" s="21"/>
      <c r="E519" s="21"/>
      <c r="F519" s="22"/>
      <c r="G519" s="23" t="n">
        <f aca="false">E519*F519</f>
        <v>0</v>
      </c>
    </row>
    <row r="520" customFormat="false" ht="13.8" hidden="false" customHeight="false" outlineLevel="0" collapsed="false">
      <c r="B520" s="19"/>
      <c r="C520" s="20" t="n">
        <v>2</v>
      </c>
      <c r="D520" s="21"/>
      <c r="E520" s="21"/>
      <c r="F520" s="22"/>
      <c r="G520" s="23" t="n">
        <f aca="false">E520*F520</f>
        <v>0</v>
      </c>
    </row>
    <row r="521" customFormat="false" ht="13.8" hidden="false" customHeight="false" outlineLevel="0" collapsed="false">
      <c r="A521" s="1" t="n">
        <v>168</v>
      </c>
      <c r="B521" s="19" t="s">
        <v>357</v>
      </c>
      <c r="C521" s="20" t="s">
        <v>358</v>
      </c>
      <c r="D521" s="21" t="s">
        <v>20</v>
      </c>
      <c r="E521" s="21" t="n">
        <v>2</v>
      </c>
      <c r="F521" s="22"/>
      <c r="G521" s="23" t="n">
        <f aca="false">E521*F521</f>
        <v>0</v>
      </c>
    </row>
    <row r="522" customFormat="false" ht="13.8" hidden="false" customHeight="false" outlineLevel="0" collapsed="false">
      <c r="B522" s="19"/>
      <c r="C522" s="20" t="s">
        <v>344</v>
      </c>
      <c r="D522" s="21"/>
      <c r="E522" s="21"/>
      <c r="F522" s="22"/>
      <c r="G522" s="23" t="n">
        <f aca="false">E522*F522</f>
        <v>0</v>
      </c>
    </row>
    <row r="523" customFormat="false" ht="13.8" hidden="false" customHeight="false" outlineLevel="0" collapsed="false">
      <c r="B523" s="19"/>
      <c r="C523" s="20" t="n">
        <v>2</v>
      </c>
      <c r="D523" s="21"/>
      <c r="E523" s="21"/>
      <c r="F523" s="22"/>
      <c r="G523" s="23" t="n">
        <f aca="false">E523*F523</f>
        <v>0</v>
      </c>
    </row>
    <row r="524" customFormat="false" ht="13.8" hidden="false" customHeight="false" outlineLevel="0" collapsed="false">
      <c r="A524" s="1" t="n">
        <v>169</v>
      </c>
      <c r="B524" s="19" t="s">
        <v>359</v>
      </c>
      <c r="C524" s="20" t="s">
        <v>360</v>
      </c>
      <c r="D524" s="21" t="s">
        <v>20</v>
      </c>
      <c r="E524" s="21" t="n">
        <v>2</v>
      </c>
      <c r="F524" s="22"/>
      <c r="G524" s="23" t="n">
        <f aca="false">E524*F524</f>
        <v>0</v>
      </c>
    </row>
    <row r="525" customFormat="false" ht="13.8" hidden="false" customHeight="false" outlineLevel="0" collapsed="false">
      <c r="B525" s="19"/>
      <c r="C525" s="20" t="s">
        <v>197</v>
      </c>
      <c r="D525" s="21"/>
      <c r="E525" s="21"/>
      <c r="F525" s="22"/>
      <c r="G525" s="23" t="n">
        <f aca="false">E525*F525</f>
        <v>0</v>
      </c>
    </row>
    <row r="526" customFormat="false" ht="13.8" hidden="false" customHeight="false" outlineLevel="0" collapsed="false">
      <c r="B526" s="19"/>
      <c r="C526" s="20" t="n">
        <v>2</v>
      </c>
      <c r="D526" s="21"/>
      <c r="E526" s="21"/>
      <c r="F526" s="22"/>
      <c r="G526" s="23" t="n">
        <f aca="false">E526*F526</f>
        <v>0</v>
      </c>
    </row>
    <row r="527" customFormat="false" ht="13.8" hidden="false" customHeight="false" outlineLevel="0" collapsed="false">
      <c r="A527" s="1" t="n">
        <v>170</v>
      </c>
      <c r="B527" s="19" t="s">
        <v>361</v>
      </c>
      <c r="C527" s="20" t="s">
        <v>234</v>
      </c>
      <c r="D527" s="21" t="s">
        <v>20</v>
      </c>
      <c r="E527" s="21" t="n">
        <v>7</v>
      </c>
      <c r="F527" s="22"/>
      <c r="G527" s="23" t="n">
        <f aca="false">E527*F527</f>
        <v>0</v>
      </c>
    </row>
    <row r="528" customFormat="false" ht="13.8" hidden="false" customHeight="false" outlineLevel="0" collapsed="false">
      <c r="B528" s="19"/>
      <c r="C528" s="20" t="s">
        <v>344</v>
      </c>
      <c r="D528" s="21"/>
      <c r="E528" s="21"/>
      <c r="F528" s="22"/>
      <c r="G528" s="23" t="n">
        <f aca="false">E528*F528</f>
        <v>0</v>
      </c>
    </row>
    <row r="529" customFormat="false" ht="13.8" hidden="false" customHeight="false" outlineLevel="0" collapsed="false">
      <c r="B529" s="19"/>
      <c r="C529" s="20" t="n">
        <v>7</v>
      </c>
      <c r="D529" s="21"/>
      <c r="E529" s="21"/>
      <c r="F529" s="22"/>
      <c r="G529" s="23" t="n">
        <f aca="false">E529*F529</f>
        <v>0</v>
      </c>
    </row>
    <row r="530" customFormat="false" ht="13.8" hidden="false" customHeight="false" outlineLevel="0" collapsed="false">
      <c r="A530" s="1" t="n">
        <v>171</v>
      </c>
      <c r="B530" s="19" t="s">
        <v>362</v>
      </c>
      <c r="C530" s="20" t="s">
        <v>363</v>
      </c>
      <c r="D530" s="21" t="s">
        <v>20</v>
      </c>
      <c r="E530" s="21" t="n">
        <v>4</v>
      </c>
      <c r="F530" s="22"/>
      <c r="G530" s="23" t="n">
        <f aca="false">E530*F530</f>
        <v>0</v>
      </c>
    </row>
    <row r="531" customFormat="false" ht="13.8" hidden="false" customHeight="false" outlineLevel="0" collapsed="false">
      <c r="B531" s="19"/>
      <c r="C531" s="20" t="s">
        <v>41</v>
      </c>
      <c r="D531" s="21"/>
      <c r="E531" s="21"/>
      <c r="F531" s="22"/>
      <c r="G531" s="23" t="n">
        <f aca="false">E531*F531</f>
        <v>0</v>
      </c>
    </row>
    <row r="532" customFormat="false" ht="13.8" hidden="false" customHeight="false" outlineLevel="0" collapsed="false">
      <c r="B532" s="19"/>
      <c r="C532" s="20" t="n">
        <v>4</v>
      </c>
      <c r="D532" s="21"/>
      <c r="E532" s="21"/>
      <c r="F532" s="22"/>
      <c r="G532" s="23" t="n">
        <f aca="false">E532*F532</f>
        <v>0</v>
      </c>
    </row>
    <row r="533" customFormat="false" ht="13.8" hidden="false" customHeight="false" outlineLevel="0" collapsed="false">
      <c r="A533" s="1" t="n">
        <v>172</v>
      </c>
      <c r="B533" s="19" t="s">
        <v>364</v>
      </c>
      <c r="C533" s="20" t="s">
        <v>131</v>
      </c>
      <c r="D533" s="21" t="s">
        <v>129</v>
      </c>
      <c r="E533" s="21" t="n">
        <v>5</v>
      </c>
      <c r="F533" s="22"/>
      <c r="G533" s="23" t="n">
        <f aca="false">E533*F533</f>
        <v>0</v>
      </c>
    </row>
    <row r="534" customFormat="false" ht="13.8" hidden="false" customHeight="false" outlineLevel="0" collapsed="false">
      <c r="B534" s="19"/>
      <c r="C534" s="20" t="s">
        <v>365</v>
      </c>
      <c r="D534" s="21"/>
      <c r="E534" s="21"/>
      <c r="F534" s="22"/>
      <c r="G534" s="23" t="n">
        <f aca="false">E534*F534</f>
        <v>0</v>
      </c>
    </row>
    <row r="535" customFormat="false" ht="13.8" hidden="false" customHeight="false" outlineLevel="0" collapsed="false">
      <c r="B535" s="19"/>
      <c r="C535" s="20" t="n">
        <v>5</v>
      </c>
      <c r="D535" s="21"/>
      <c r="E535" s="21"/>
      <c r="F535" s="22"/>
      <c r="G535" s="23" t="n">
        <f aca="false">E535*F535</f>
        <v>0</v>
      </c>
    </row>
    <row r="536" customFormat="false" ht="13.8" hidden="false" customHeight="false" outlineLevel="0" collapsed="false">
      <c r="A536" s="1" t="n">
        <v>173</v>
      </c>
      <c r="B536" s="19" t="s">
        <v>366</v>
      </c>
      <c r="C536" s="20" t="s">
        <v>133</v>
      </c>
      <c r="D536" s="21" t="s">
        <v>129</v>
      </c>
      <c r="E536" s="21" t="n">
        <v>12</v>
      </c>
      <c r="F536" s="22"/>
      <c r="G536" s="23" t="n">
        <f aca="false">E536*F536</f>
        <v>0</v>
      </c>
    </row>
    <row r="537" customFormat="false" ht="13.8" hidden="false" customHeight="false" outlineLevel="0" collapsed="false">
      <c r="B537" s="19"/>
      <c r="C537" s="20" t="s">
        <v>365</v>
      </c>
      <c r="D537" s="21"/>
      <c r="E537" s="21"/>
      <c r="F537" s="22"/>
      <c r="G537" s="23" t="n">
        <f aca="false">E537*F537</f>
        <v>0</v>
      </c>
    </row>
    <row r="538" customFormat="false" ht="13.8" hidden="false" customHeight="false" outlineLevel="0" collapsed="false">
      <c r="B538" s="19"/>
      <c r="C538" s="20" t="n">
        <v>12</v>
      </c>
      <c r="D538" s="21"/>
      <c r="E538" s="21"/>
      <c r="F538" s="22"/>
      <c r="G538" s="23" t="n">
        <f aca="false">E538*F538</f>
        <v>0</v>
      </c>
    </row>
    <row r="539" customFormat="false" ht="13.8" hidden="false" customHeight="false" outlineLevel="0" collapsed="false">
      <c r="A539" s="1" t="n">
        <v>174</v>
      </c>
      <c r="B539" s="19" t="s">
        <v>367</v>
      </c>
      <c r="C539" s="20" t="s">
        <v>239</v>
      </c>
      <c r="D539" s="21" t="s">
        <v>129</v>
      </c>
      <c r="E539" s="21" t="n">
        <v>20</v>
      </c>
      <c r="F539" s="22"/>
      <c r="G539" s="23" t="n">
        <f aca="false">E539*F539</f>
        <v>0</v>
      </c>
    </row>
    <row r="540" customFormat="false" ht="13.8" hidden="false" customHeight="false" outlineLevel="0" collapsed="false">
      <c r="B540" s="19"/>
      <c r="C540" s="20" t="s">
        <v>365</v>
      </c>
      <c r="D540" s="21"/>
      <c r="E540" s="21"/>
      <c r="F540" s="22"/>
      <c r="G540" s="23" t="n">
        <f aca="false">E540*F540</f>
        <v>0</v>
      </c>
    </row>
    <row r="541" customFormat="false" ht="13.8" hidden="false" customHeight="false" outlineLevel="0" collapsed="false">
      <c r="B541" s="19"/>
      <c r="C541" s="20" t="n">
        <v>20</v>
      </c>
      <c r="D541" s="21"/>
      <c r="E541" s="21"/>
      <c r="F541" s="22"/>
      <c r="G541" s="23" t="n">
        <f aca="false">E541*F541</f>
        <v>0</v>
      </c>
    </row>
    <row r="542" customFormat="false" ht="13.8" hidden="false" customHeight="false" outlineLevel="0" collapsed="false">
      <c r="A542" s="1" t="n">
        <v>175</v>
      </c>
      <c r="B542" s="19" t="s">
        <v>368</v>
      </c>
      <c r="C542" s="20" t="s">
        <v>369</v>
      </c>
      <c r="D542" s="21" t="s">
        <v>129</v>
      </c>
      <c r="E542" s="21" t="n">
        <v>2</v>
      </c>
      <c r="F542" s="22"/>
      <c r="G542" s="23" t="n">
        <f aca="false">E542*F542</f>
        <v>0</v>
      </c>
    </row>
    <row r="543" customFormat="false" ht="13.8" hidden="false" customHeight="false" outlineLevel="0" collapsed="false">
      <c r="B543" s="19"/>
      <c r="C543" s="20" t="s">
        <v>365</v>
      </c>
      <c r="D543" s="21"/>
      <c r="E543" s="21"/>
      <c r="F543" s="22"/>
      <c r="G543" s="23" t="n">
        <f aca="false">E543*F543</f>
        <v>0</v>
      </c>
    </row>
    <row r="544" customFormat="false" ht="13.8" hidden="false" customHeight="false" outlineLevel="0" collapsed="false">
      <c r="B544" s="19"/>
      <c r="C544" s="20" t="n">
        <v>2</v>
      </c>
      <c r="D544" s="21"/>
      <c r="E544" s="21"/>
      <c r="F544" s="22"/>
      <c r="G544" s="23" t="n">
        <f aca="false">E544*F544</f>
        <v>0</v>
      </c>
    </row>
    <row r="545" customFormat="false" ht="13.8" hidden="false" customHeight="false" outlineLevel="0" collapsed="false">
      <c r="A545" s="1" t="n">
        <v>176</v>
      </c>
      <c r="B545" s="19" t="s">
        <v>370</v>
      </c>
      <c r="C545" s="20" t="s">
        <v>241</v>
      </c>
      <c r="D545" s="21" t="s">
        <v>138</v>
      </c>
      <c r="E545" s="21" t="n">
        <v>78</v>
      </c>
      <c r="F545" s="22"/>
      <c r="G545" s="23" t="n">
        <f aca="false">E545*F545</f>
        <v>0</v>
      </c>
    </row>
    <row r="546" customFormat="false" ht="13.8" hidden="false" customHeight="false" outlineLevel="0" collapsed="false">
      <c r="B546" s="19"/>
      <c r="C546" s="20" t="s">
        <v>365</v>
      </c>
      <c r="D546" s="21"/>
      <c r="E546" s="21"/>
      <c r="F546" s="22"/>
      <c r="G546" s="23" t="n">
        <f aca="false">E546*F546</f>
        <v>0</v>
      </c>
    </row>
    <row r="547" customFormat="false" ht="13.8" hidden="false" customHeight="false" outlineLevel="0" collapsed="false">
      <c r="B547" s="19"/>
      <c r="C547" s="20" t="n">
        <v>78</v>
      </c>
      <c r="D547" s="21"/>
      <c r="E547" s="21"/>
      <c r="F547" s="22"/>
      <c r="G547" s="23" t="n">
        <f aca="false">E547*F547</f>
        <v>0</v>
      </c>
    </row>
    <row r="548" customFormat="false" ht="13.8" hidden="false" customHeight="false" outlineLevel="0" collapsed="false">
      <c r="A548" s="1" t="n">
        <v>177</v>
      </c>
      <c r="B548" s="19" t="s">
        <v>371</v>
      </c>
      <c r="C548" s="20" t="s">
        <v>244</v>
      </c>
      <c r="D548" s="21" t="s">
        <v>138</v>
      </c>
      <c r="E548" s="21" t="n">
        <v>23</v>
      </c>
      <c r="F548" s="22"/>
      <c r="G548" s="23" t="n">
        <f aca="false">E548*F548</f>
        <v>0</v>
      </c>
    </row>
    <row r="549" customFormat="false" ht="13.8" hidden="false" customHeight="false" outlineLevel="0" collapsed="false">
      <c r="B549" s="19"/>
      <c r="C549" s="20" t="s">
        <v>365</v>
      </c>
      <c r="D549" s="21"/>
      <c r="E549" s="21"/>
      <c r="F549" s="22"/>
      <c r="G549" s="23" t="n">
        <f aca="false">E549*F549</f>
        <v>0</v>
      </c>
    </row>
    <row r="550" customFormat="false" ht="13.8" hidden="false" customHeight="false" outlineLevel="0" collapsed="false">
      <c r="B550" s="19"/>
      <c r="C550" s="20" t="n">
        <v>23</v>
      </c>
      <c r="D550" s="21"/>
      <c r="E550" s="21"/>
      <c r="F550" s="22"/>
      <c r="G550" s="23" t="n">
        <f aca="false">E550*F550</f>
        <v>0</v>
      </c>
    </row>
    <row r="551" customFormat="false" ht="13.8" hidden="false" customHeight="false" outlineLevel="0" collapsed="false">
      <c r="A551" s="1" t="n">
        <v>178</v>
      </c>
      <c r="B551" s="19" t="s">
        <v>372</v>
      </c>
      <c r="C551" s="20" t="s">
        <v>147</v>
      </c>
      <c r="D551" s="21" t="s">
        <v>138</v>
      </c>
      <c r="E551" s="21" t="n">
        <v>97</v>
      </c>
      <c r="F551" s="22"/>
      <c r="G551" s="23" t="n">
        <f aca="false">E551*F551</f>
        <v>0</v>
      </c>
    </row>
    <row r="552" customFormat="false" ht="13.8" hidden="false" customHeight="false" outlineLevel="0" collapsed="false">
      <c r="B552" s="19"/>
      <c r="C552" s="20" t="s">
        <v>148</v>
      </c>
      <c r="D552" s="21"/>
      <c r="E552" s="21"/>
      <c r="F552" s="22"/>
      <c r="G552" s="23" t="n">
        <f aca="false">E552*F552</f>
        <v>0</v>
      </c>
    </row>
    <row r="553" customFormat="false" ht="13.8" hidden="false" customHeight="false" outlineLevel="0" collapsed="false">
      <c r="B553" s="19"/>
      <c r="C553" s="20" t="s">
        <v>365</v>
      </c>
      <c r="D553" s="21"/>
      <c r="E553" s="21"/>
      <c r="F553" s="22"/>
      <c r="G553" s="23" t="n">
        <f aca="false">E553*F553</f>
        <v>0</v>
      </c>
    </row>
    <row r="554" customFormat="false" ht="13.8" hidden="false" customHeight="false" outlineLevel="0" collapsed="false">
      <c r="B554" s="19"/>
      <c r="C554" s="20" t="n">
        <v>97</v>
      </c>
      <c r="D554" s="21"/>
      <c r="E554" s="21"/>
      <c r="F554" s="22"/>
      <c r="G554" s="23" t="n">
        <f aca="false">E554*F554</f>
        <v>0</v>
      </c>
    </row>
    <row r="555" customFormat="false" ht="13.8" hidden="false" customHeight="false" outlineLevel="0" collapsed="false">
      <c r="B555" s="19" t="s">
        <v>373</v>
      </c>
      <c r="C555" s="20" t="s">
        <v>155</v>
      </c>
      <c r="D555" s="21"/>
      <c r="E555" s="21"/>
      <c r="F555" s="22"/>
      <c r="G555" s="23" t="n">
        <f aca="false">E555*F555</f>
        <v>0</v>
      </c>
    </row>
    <row r="556" customFormat="false" ht="13.8" hidden="false" customHeight="false" outlineLevel="0" collapsed="false">
      <c r="A556" s="1" t="n">
        <v>179</v>
      </c>
      <c r="B556" s="19" t="s">
        <v>374</v>
      </c>
      <c r="C556" s="20" t="s">
        <v>157</v>
      </c>
      <c r="D556" s="21" t="s">
        <v>158</v>
      </c>
      <c r="E556" s="21" t="n">
        <v>100</v>
      </c>
      <c r="F556" s="22"/>
      <c r="G556" s="23" t="n">
        <f aca="false">E556*F556</f>
        <v>0</v>
      </c>
    </row>
    <row r="557" customFormat="false" ht="13.8" hidden="false" customHeight="false" outlineLevel="0" collapsed="false">
      <c r="A557" s="1" t="n">
        <v>180</v>
      </c>
      <c r="B557" s="19" t="s">
        <v>375</v>
      </c>
      <c r="C557" s="20" t="s">
        <v>160</v>
      </c>
      <c r="D557" s="21" t="s">
        <v>161</v>
      </c>
      <c r="E557" s="21" t="n">
        <v>10</v>
      </c>
      <c r="F557" s="22"/>
      <c r="G557" s="23" t="n">
        <f aca="false">E557*F557</f>
        <v>0</v>
      </c>
    </row>
    <row r="558" customFormat="false" ht="13.8" hidden="false" customHeight="false" outlineLevel="0" collapsed="false">
      <c r="A558" s="1" t="n">
        <v>181</v>
      </c>
      <c r="B558" s="19" t="s">
        <v>376</v>
      </c>
      <c r="C558" s="20" t="s">
        <v>163</v>
      </c>
      <c r="D558" s="21" t="s">
        <v>164</v>
      </c>
      <c r="E558" s="21" t="n">
        <v>3.6</v>
      </c>
      <c r="F558" s="22"/>
      <c r="G558" s="23" t="n">
        <f aca="false">E558*F558</f>
        <v>0</v>
      </c>
    </row>
    <row r="559" customFormat="false" ht="13.8" hidden="false" customHeight="false" outlineLevel="0" collapsed="false">
      <c r="A559" s="1" t="n">
        <v>182</v>
      </c>
      <c r="B559" s="19" t="s">
        <v>377</v>
      </c>
      <c r="C559" s="20" t="s">
        <v>166</v>
      </c>
      <c r="D559" s="21" t="s">
        <v>164</v>
      </c>
      <c r="E559" s="21" t="n">
        <v>10</v>
      </c>
      <c r="F559" s="22"/>
      <c r="G559" s="23" t="n">
        <f aca="false">E559*F559</f>
        <v>0</v>
      </c>
    </row>
    <row r="560" customFormat="false" ht="13.8" hidden="false" customHeight="false" outlineLevel="0" collapsed="false">
      <c r="A560" s="1" t="n">
        <v>183</v>
      </c>
      <c r="B560" s="19" t="s">
        <v>378</v>
      </c>
      <c r="C560" s="20" t="s">
        <v>168</v>
      </c>
      <c r="D560" s="21" t="s">
        <v>161</v>
      </c>
      <c r="E560" s="21" t="n">
        <v>20</v>
      </c>
      <c r="F560" s="22"/>
      <c r="G560" s="23" t="n">
        <f aca="false">E560*F560</f>
        <v>0</v>
      </c>
    </row>
    <row r="561" customFormat="false" ht="13.8" hidden="false" customHeight="false" outlineLevel="0" collapsed="false">
      <c r="A561" s="1" t="n">
        <v>184</v>
      </c>
      <c r="B561" s="19" t="s">
        <v>379</v>
      </c>
      <c r="C561" s="20" t="s">
        <v>170</v>
      </c>
      <c r="D561" s="21" t="s">
        <v>161</v>
      </c>
      <c r="E561" s="21" t="n">
        <v>6</v>
      </c>
      <c r="F561" s="22"/>
      <c r="G561" s="23" t="n">
        <f aca="false">E561*F561</f>
        <v>0</v>
      </c>
    </row>
    <row r="562" customFormat="false" ht="13.8" hidden="false" customHeight="false" outlineLevel="0" collapsed="false">
      <c r="A562" s="1" t="n">
        <v>185</v>
      </c>
      <c r="B562" s="19" t="s">
        <v>380</v>
      </c>
      <c r="C562" s="20" t="s">
        <v>172</v>
      </c>
      <c r="D562" s="21" t="s">
        <v>161</v>
      </c>
      <c r="E562" s="21" t="n">
        <v>1</v>
      </c>
      <c r="F562" s="22"/>
      <c r="G562" s="23" t="n">
        <f aca="false">E562*F562</f>
        <v>0</v>
      </c>
    </row>
    <row r="563" customFormat="false" ht="13.8" hidden="false" customHeight="false" outlineLevel="0" collapsed="false">
      <c r="A563" s="1" t="n">
        <v>186</v>
      </c>
      <c r="B563" s="19" t="s">
        <v>381</v>
      </c>
      <c r="C563" s="20" t="s">
        <v>174</v>
      </c>
      <c r="D563" s="21" t="s">
        <v>175</v>
      </c>
      <c r="E563" s="21" t="n">
        <v>1</v>
      </c>
      <c r="F563" s="22"/>
      <c r="G563" s="23" t="n">
        <f aca="false">E563*F563</f>
        <v>0</v>
      </c>
    </row>
    <row r="564" customFormat="false" ht="13.8" hidden="false" customHeight="false" outlineLevel="0" collapsed="false">
      <c r="A564" s="1" t="n">
        <v>187</v>
      </c>
      <c r="B564" s="19" t="s">
        <v>382</v>
      </c>
      <c r="C564" s="20" t="s">
        <v>177</v>
      </c>
      <c r="D564" s="21" t="s">
        <v>161</v>
      </c>
      <c r="E564" s="21" t="n">
        <v>2</v>
      </c>
      <c r="F564" s="22"/>
      <c r="G564" s="23" t="n">
        <f aca="false">E564*F564</f>
        <v>0</v>
      </c>
    </row>
    <row r="565" customFormat="false" ht="13.8" hidden="false" customHeight="false" outlineLevel="0" collapsed="false">
      <c r="A565" s="1" t="n">
        <v>188</v>
      </c>
      <c r="B565" s="19" t="s">
        <v>383</v>
      </c>
      <c r="C565" s="20" t="s">
        <v>179</v>
      </c>
      <c r="D565" s="21" t="s">
        <v>20</v>
      </c>
      <c r="E565" s="21" t="n">
        <v>1</v>
      </c>
      <c r="F565" s="22"/>
      <c r="G565" s="23" t="n">
        <f aca="false">E565*F565</f>
        <v>0</v>
      </c>
    </row>
    <row r="566" customFormat="false" ht="13.8" hidden="false" customHeight="false" outlineLevel="0" collapsed="false">
      <c r="A566" s="1" t="n">
        <v>189</v>
      </c>
      <c r="B566" s="19" t="s">
        <v>384</v>
      </c>
      <c r="C566" s="20" t="s">
        <v>181</v>
      </c>
      <c r="D566" s="21" t="s">
        <v>20</v>
      </c>
      <c r="E566" s="21" t="n">
        <v>1</v>
      </c>
      <c r="F566" s="22"/>
      <c r="G566" s="23" t="n">
        <f aca="false">E566*F566</f>
        <v>0</v>
      </c>
    </row>
    <row r="567" customFormat="false" ht="13.8" hidden="false" customHeight="false" outlineLevel="0" collapsed="false">
      <c r="B567" s="19"/>
      <c r="C567" s="20"/>
      <c r="D567" s="21"/>
      <c r="E567" s="21"/>
      <c r="F567" s="23"/>
      <c r="G567" s="23"/>
    </row>
    <row r="568" customFormat="false" ht="13.8" hidden="false" customHeight="false" outlineLevel="0" collapsed="false">
      <c r="A568" s="15"/>
      <c r="B568" s="16"/>
      <c r="C568" s="17" t="s">
        <v>385</v>
      </c>
      <c r="D568" s="8"/>
      <c r="E568" s="8"/>
      <c r="F568" s="18" t="s">
        <v>17</v>
      </c>
      <c r="G568" s="24" t="n">
        <f aca="false">SUM(G569:G602)</f>
        <v>0</v>
      </c>
    </row>
    <row r="569" customFormat="false" ht="13.8" hidden="false" customHeight="false" outlineLevel="0" collapsed="false">
      <c r="B569" s="19"/>
      <c r="C569" s="20" t="s">
        <v>386</v>
      </c>
      <c r="D569" s="21"/>
      <c r="E569" s="21"/>
      <c r="F569" s="22"/>
      <c r="G569" s="23" t="n">
        <f aca="false">E569*F569</f>
        <v>0</v>
      </c>
    </row>
    <row r="570" customFormat="false" ht="13.8" hidden="false" customHeight="false" outlineLevel="0" collapsed="false">
      <c r="A570" s="1" t="n">
        <v>190</v>
      </c>
      <c r="B570" s="19" t="s">
        <v>387</v>
      </c>
      <c r="C570" s="20" t="s">
        <v>388</v>
      </c>
      <c r="D570" s="21"/>
      <c r="E570" s="21"/>
      <c r="F570" s="22"/>
      <c r="G570" s="23" t="n">
        <f aca="false">E570*F570</f>
        <v>0</v>
      </c>
    </row>
    <row r="571" customFormat="false" ht="13.8" hidden="false" customHeight="false" outlineLevel="0" collapsed="false">
      <c r="B571" s="19"/>
      <c r="C571" s="20" t="s">
        <v>389</v>
      </c>
      <c r="D571" s="21" t="s">
        <v>129</v>
      </c>
      <c r="E571" s="21" t="n">
        <v>78</v>
      </c>
      <c r="F571" s="22"/>
      <c r="G571" s="23" t="n">
        <f aca="false">E571*F571</f>
        <v>0</v>
      </c>
    </row>
    <row r="572" customFormat="false" ht="13.8" hidden="false" customHeight="false" outlineLevel="0" collapsed="false">
      <c r="B572" s="19"/>
      <c r="C572" s="20" t="s">
        <v>390</v>
      </c>
      <c r="D572" s="21" t="s">
        <v>129</v>
      </c>
      <c r="E572" s="21" t="n">
        <v>46</v>
      </c>
      <c r="F572" s="22"/>
      <c r="G572" s="23" t="n">
        <f aca="false">E572*F572</f>
        <v>0</v>
      </c>
    </row>
    <row r="573" customFormat="false" ht="13.8" hidden="false" customHeight="false" outlineLevel="0" collapsed="false">
      <c r="B573" s="19"/>
      <c r="C573" s="20" t="s">
        <v>391</v>
      </c>
      <c r="D573" s="21" t="s">
        <v>129</v>
      </c>
      <c r="E573" s="21" t="n">
        <v>208</v>
      </c>
      <c r="F573" s="22"/>
      <c r="G573" s="23" t="n">
        <f aca="false">E573*F573</f>
        <v>0</v>
      </c>
    </row>
    <row r="574" customFormat="false" ht="13.8" hidden="false" customHeight="false" outlineLevel="0" collapsed="false">
      <c r="B574" s="19"/>
      <c r="C574" s="20" t="s">
        <v>392</v>
      </c>
      <c r="D574" s="21" t="s">
        <v>129</v>
      </c>
      <c r="E574" s="21" t="n">
        <v>78</v>
      </c>
      <c r="F574" s="22"/>
      <c r="G574" s="23" t="n">
        <f aca="false">E574*F574</f>
        <v>0</v>
      </c>
    </row>
    <row r="575" customFormat="false" ht="13.8" hidden="false" customHeight="false" outlineLevel="0" collapsed="false">
      <c r="B575" s="19"/>
      <c r="C575" s="20" t="s">
        <v>393</v>
      </c>
      <c r="D575" s="21" t="s">
        <v>129</v>
      </c>
      <c r="E575" s="21" t="n">
        <v>59</v>
      </c>
      <c r="F575" s="22"/>
      <c r="G575" s="23" t="n">
        <f aca="false">E575*F575</f>
        <v>0</v>
      </c>
    </row>
    <row r="576" customFormat="false" ht="13.8" hidden="false" customHeight="false" outlineLevel="0" collapsed="false">
      <c r="B576" s="19"/>
      <c r="C576" s="20" t="s">
        <v>394</v>
      </c>
      <c r="D576" s="21" t="s">
        <v>129</v>
      </c>
      <c r="E576" s="21" t="n">
        <v>78</v>
      </c>
      <c r="F576" s="22"/>
      <c r="G576" s="23" t="n">
        <f aca="false">E576*F576</f>
        <v>0</v>
      </c>
    </row>
    <row r="577" customFormat="false" ht="13.8" hidden="false" customHeight="false" outlineLevel="0" collapsed="false">
      <c r="B577" s="19"/>
      <c r="C577" s="20" t="s">
        <v>395</v>
      </c>
      <c r="D577" s="21" t="s">
        <v>129</v>
      </c>
      <c r="E577" s="21" t="n">
        <v>46</v>
      </c>
      <c r="F577" s="22"/>
      <c r="G577" s="23" t="n">
        <f aca="false">E577*F577</f>
        <v>0</v>
      </c>
    </row>
    <row r="578" customFormat="false" ht="13.8" hidden="false" customHeight="false" outlineLevel="0" collapsed="false">
      <c r="B578" s="19"/>
      <c r="C578" s="20" t="s">
        <v>396</v>
      </c>
      <c r="D578" s="21" t="s">
        <v>129</v>
      </c>
      <c r="E578" s="21" t="n">
        <v>7</v>
      </c>
      <c r="F578" s="22"/>
      <c r="G578" s="23" t="n">
        <f aca="false">E578*F578</f>
        <v>0</v>
      </c>
    </row>
    <row r="579" customFormat="false" ht="13.8" hidden="false" customHeight="false" outlineLevel="0" collapsed="false">
      <c r="B579" s="19"/>
      <c r="C579" s="20" t="s">
        <v>397</v>
      </c>
      <c r="D579" s="21" t="s">
        <v>129</v>
      </c>
      <c r="E579" s="21" t="n">
        <v>46</v>
      </c>
      <c r="F579" s="22"/>
      <c r="G579" s="23" t="n">
        <f aca="false">E579*F579</f>
        <v>0</v>
      </c>
    </row>
    <row r="580" customFormat="false" ht="13.8" hidden="false" customHeight="false" outlineLevel="0" collapsed="false">
      <c r="B580" s="19"/>
      <c r="C580" s="20" t="s">
        <v>398</v>
      </c>
      <c r="D580" s="21"/>
      <c r="E580" s="21"/>
      <c r="F580" s="22"/>
      <c r="G580" s="23" t="n">
        <f aca="false">E580*F580</f>
        <v>0</v>
      </c>
    </row>
    <row r="581" customFormat="false" ht="13.8" hidden="false" customHeight="false" outlineLevel="0" collapsed="false">
      <c r="A581" s="1" t="n">
        <v>191</v>
      </c>
      <c r="B581" s="19" t="s">
        <v>399</v>
      </c>
      <c r="C581" s="20" t="s">
        <v>400</v>
      </c>
      <c r="D581" s="21" t="s">
        <v>20</v>
      </c>
      <c r="E581" s="21" t="n">
        <v>15</v>
      </c>
      <c r="F581" s="22"/>
      <c r="G581" s="23" t="n">
        <f aca="false">E581*F581</f>
        <v>0</v>
      </c>
    </row>
    <row r="582" customFormat="false" ht="13.8" hidden="false" customHeight="false" outlineLevel="0" collapsed="false">
      <c r="B582" s="19"/>
      <c r="C582" s="20" t="s">
        <v>401</v>
      </c>
      <c r="D582" s="21"/>
      <c r="E582" s="21"/>
      <c r="F582" s="22"/>
      <c r="G582" s="23" t="n">
        <f aca="false">E582*F582</f>
        <v>0</v>
      </c>
    </row>
    <row r="583" customFormat="false" ht="13.8" hidden="false" customHeight="false" outlineLevel="0" collapsed="false">
      <c r="B583" s="19"/>
      <c r="C583" s="20" t="n">
        <v>15</v>
      </c>
      <c r="D583" s="21"/>
      <c r="E583" s="21"/>
      <c r="F583" s="22"/>
      <c r="G583" s="23" t="n">
        <f aca="false">E583*F583</f>
        <v>0</v>
      </c>
    </row>
    <row r="584" customFormat="false" ht="13.8" hidden="false" customHeight="false" outlineLevel="0" collapsed="false">
      <c r="A584" s="1" t="n">
        <v>192</v>
      </c>
      <c r="B584" s="19" t="s">
        <v>402</v>
      </c>
      <c r="C584" s="20" t="s">
        <v>403</v>
      </c>
      <c r="D584" s="21" t="s">
        <v>404</v>
      </c>
      <c r="E584" s="21" t="n">
        <v>19</v>
      </c>
      <c r="F584" s="22"/>
      <c r="G584" s="23" t="n">
        <f aca="false">E584*F584</f>
        <v>0</v>
      </c>
    </row>
    <row r="585" customFormat="false" ht="13.8" hidden="false" customHeight="false" outlineLevel="0" collapsed="false">
      <c r="B585" s="19"/>
      <c r="C585" s="20" t="s">
        <v>401</v>
      </c>
      <c r="D585" s="21"/>
      <c r="E585" s="21"/>
      <c r="F585" s="22"/>
      <c r="G585" s="23" t="n">
        <f aca="false">E585*F585</f>
        <v>0</v>
      </c>
    </row>
    <row r="586" customFormat="false" ht="13.8" hidden="false" customHeight="false" outlineLevel="0" collapsed="false">
      <c r="B586" s="19"/>
      <c r="C586" s="20" t="n">
        <v>19</v>
      </c>
      <c r="D586" s="21"/>
      <c r="E586" s="21"/>
      <c r="F586" s="22"/>
      <c r="G586" s="23" t="n">
        <f aca="false">E586*F586</f>
        <v>0</v>
      </c>
    </row>
    <row r="587" customFormat="false" ht="13.8" hidden="false" customHeight="false" outlineLevel="0" collapsed="false">
      <c r="A587" s="1" t="n">
        <v>193</v>
      </c>
      <c r="B587" s="19" t="s">
        <v>405</v>
      </c>
      <c r="C587" s="20" t="s">
        <v>406</v>
      </c>
      <c r="D587" s="21" t="s">
        <v>404</v>
      </c>
      <c r="E587" s="21" t="n">
        <v>2</v>
      </c>
      <c r="F587" s="22"/>
      <c r="G587" s="23" t="n">
        <f aca="false">E587*F587</f>
        <v>0</v>
      </c>
    </row>
    <row r="588" customFormat="false" ht="13.8" hidden="false" customHeight="false" outlineLevel="0" collapsed="false">
      <c r="B588" s="19"/>
      <c r="C588" s="20" t="s">
        <v>407</v>
      </c>
      <c r="D588" s="21"/>
      <c r="E588" s="21"/>
      <c r="F588" s="22"/>
      <c r="G588" s="23" t="n">
        <f aca="false">E588*F588</f>
        <v>0</v>
      </c>
    </row>
    <row r="589" customFormat="false" ht="13.8" hidden="false" customHeight="false" outlineLevel="0" collapsed="false">
      <c r="B589" s="19"/>
      <c r="C589" s="20" t="n">
        <v>2</v>
      </c>
      <c r="D589" s="21"/>
      <c r="E589" s="21"/>
      <c r="F589" s="22"/>
      <c r="G589" s="23" t="n">
        <f aca="false">E589*F589</f>
        <v>0</v>
      </c>
    </row>
    <row r="590" customFormat="false" ht="13.8" hidden="false" customHeight="false" outlineLevel="0" collapsed="false">
      <c r="A590" s="1" t="n">
        <v>194</v>
      </c>
      <c r="B590" s="19" t="s">
        <v>408</v>
      </c>
      <c r="C590" s="20" t="s">
        <v>409</v>
      </c>
      <c r="D590" s="21" t="s">
        <v>20</v>
      </c>
      <c r="E590" s="21" t="n">
        <v>13</v>
      </c>
      <c r="F590" s="22"/>
      <c r="G590" s="23" t="n">
        <f aca="false">E590*F590</f>
        <v>0</v>
      </c>
    </row>
    <row r="591" customFormat="false" ht="13.8" hidden="false" customHeight="false" outlineLevel="0" collapsed="false">
      <c r="B591" s="19"/>
      <c r="C591" s="20" t="s">
        <v>401</v>
      </c>
      <c r="D591" s="21"/>
      <c r="E591" s="21"/>
      <c r="F591" s="22"/>
      <c r="G591" s="23" t="n">
        <f aca="false">E591*F591</f>
        <v>0</v>
      </c>
    </row>
    <row r="592" customFormat="false" ht="13.8" hidden="false" customHeight="false" outlineLevel="0" collapsed="false">
      <c r="B592" s="19"/>
      <c r="C592" s="20" t="n">
        <v>13</v>
      </c>
      <c r="D592" s="21"/>
      <c r="E592" s="21"/>
      <c r="F592" s="22"/>
      <c r="G592" s="23" t="n">
        <f aca="false">E592*F592</f>
        <v>0</v>
      </c>
    </row>
    <row r="593" customFormat="false" ht="13.8" hidden="false" customHeight="false" outlineLevel="0" collapsed="false">
      <c r="A593" s="1" t="n">
        <v>195</v>
      </c>
      <c r="B593" s="19" t="s">
        <v>410</v>
      </c>
      <c r="C593" s="20" t="s">
        <v>411</v>
      </c>
      <c r="D593" s="21" t="s">
        <v>404</v>
      </c>
      <c r="E593" s="21" t="n">
        <v>1</v>
      </c>
      <c r="F593" s="22"/>
      <c r="G593" s="23" t="n">
        <f aca="false">E593*F593</f>
        <v>0</v>
      </c>
    </row>
    <row r="594" customFormat="false" ht="13.8" hidden="false" customHeight="false" outlineLevel="0" collapsed="false">
      <c r="B594" s="19"/>
      <c r="C594" s="20" t="s">
        <v>412</v>
      </c>
      <c r="D594" s="21"/>
      <c r="E594" s="21"/>
      <c r="F594" s="22"/>
      <c r="G594" s="23" t="n">
        <f aca="false">E594*F594</f>
        <v>0</v>
      </c>
    </row>
    <row r="595" customFormat="false" ht="13.8" hidden="false" customHeight="false" outlineLevel="0" collapsed="false">
      <c r="B595" s="19"/>
      <c r="C595" s="20" t="n">
        <v>1</v>
      </c>
      <c r="D595" s="21"/>
      <c r="E595" s="21"/>
      <c r="F595" s="22"/>
      <c r="G595" s="23" t="n">
        <f aca="false">E595*F595</f>
        <v>0</v>
      </c>
    </row>
    <row r="596" customFormat="false" ht="13.8" hidden="false" customHeight="false" outlineLevel="0" collapsed="false">
      <c r="A596" s="1" t="n">
        <v>196</v>
      </c>
      <c r="B596" s="19" t="s">
        <v>413</v>
      </c>
      <c r="C596" s="20" t="s">
        <v>414</v>
      </c>
      <c r="D596" s="21" t="s">
        <v>404</v>
      </c>
      <c r="E596" s="21" t="n">
        <v>1</v>
      </c>
      <c r="F596" s="22"/>
      <c r="G596" s="23" t="n">
        <f aca="false">E596*F596</f>
        <v>0</v>
      </c>
    </row>
    <row r="597" customFormat="false" ht="13.8" hidden="false" customHeight="false" outlineLevel="0" collapsed="false">
      <c r="B597" s="19"/>
      <c r="C597" s="20" t="s">
        <v>415</v>
      </c>
      <c r="D597" s="21"/>
      <c r="E597" s="21"/>
      <c r="F597" s="22"/>
      <c r="G597" s="23" t="n">
        <f aca="false">E597*F597</f>
        <v>0</v>
      </c>
    </row>
    <row r="598" customFormat="false" ht="13.8" hidden="false" customHeight="false" outlineLevel="0" collapsed="false">
      <c r="B598" s="19"/>
      <c r="C598" s="20" t="n">
        <v>1</v>
      </c>
      <c r="D598" s="21"/>
      <c r="E598" s="21"/>
      <c r="F598" s="22"/>
      <c r="G598" s="23" t="n">
        <f aca="false">E598*F598</f>
        <v>0</v>
      </c>
    </row>
    <row r="599" customFormat="false" ht="13.8" hidden="false" customHeight="false" outlineLevel="0" collapsed="false">
      <c r="B599" s="19"/>
      <c r="C599" s="20" t="s">
        <v>416</v>
      </c>
      <c r="D599" s="21"/>
      <c r="E599" s="21"/>
      <c r="F599" s="22"/>
      <c r="G599" s="23" t="n">
        <f aca="false">E599*F599</f>
        <v>0</v>
      </c>
    </row>
    <row r="600" customFormat="false" ht="13.8" hidden="false" customHeight="false" outlineLevel="0" collapsed="false">
      <c r="B600" s="19"/>
      <c r="C600" s="20" t="s">
        <v>417</v>
      </c>
      <c r="D600" s="21"/>
      <c r="E600" s="21"/>
      <c r="F600" s="22"/>
      <c r="G600" s="23" t="n">
        <f aca="false">E600*F600</f>
        <v>0</v>
      </c>
    </row>
    <row r="601" customFormat="false" ht="13.8" hidden="false" customHeight="false" outlineLevel="0" collapsed="false">
      <c r="A601" s="1" t="n">
        <v>197</v>
      </c>
      <c r="B601" s="19" t="s">
        <v>418</v>
      </c>
      <c r="C601" s="20" t="s">
        <v>419</v>
      </c>
      <c r="D601" s="21" t="s">
        <v>164</v>
      </c>
      <c r="E601" s="21" t="n">
        <v>10</v>
      </c>
      <c r="F601" s="22"/>
      <c r="G601" s="23" t="n">
        <f aca="false">E601*F601</f>
        <v>0</v>
      </c>
    </row>
    <row r="602" customFormat="false" ht="13.8" hidden="false" customHeight="false" outlineLevel="0" collapsed="false">
      <c r="A602" s="1" t="n">
        <v>198</v>
      </c>
      <c r="B602" s="19" t="s">
        <v>420</v>
      </c>
      <c r="C602" s="20" t="s">
        <v>168</v>
      </c>
      <c r="D602" s="21" t="s">
        <v>161</v>
      </c>
      <c r="E602" s="21" t="n">
        <v>10</v>
      </c>
      <c r="F602" s="22"/>
      <c r="G602" s="23" t="n">
        <f aca="false">E602*F602</f>
        <v>0</v>
      </c>
    </row>
    <row r="603" customFormat="false" ht="13.8" hidden="false" customHeight="false" outlineLevel="0" collapsed="false">
      <c r="B603" s="19"/>
      <c r="C603" s="20"/>
      <c r="D603" s="21"/>
      <c r="E603" s="21"/>
      <c r="F603" s="23"/>
      <c r="G603" s="23"/>
    </row>
    <row r="604" customFormat="false" ht="13.8" hidden="false" customHeight="false" outlineLevel="0" collapsed="false">
      <c r="A604" s="15"/>
      <c r="B604" s="16"/>
      <c r="C604" s="17" t="s">
        <v>421</v>
      </c>
      <c r="D604" s="8"/>
      <c r="E604" s="8"/>
      <c r="F604" s="18" t="s">
        <v>17</v>
      </c>
      <c r="G604" s="24" t="n">
        <f aca="false">SUM(G605:G630)</f>
        <v>0</v>
      </c>
    </row>
    <row r="605" customFormat="false" ht="13.8" hidden="false" customHeight="false" outlineLevel="0" collapsed="false">
      <c r="A605" s="1" t="n">
        <v>199</v>
      </c>
      <c r="B605" s="19" t="s">
        <v>422</v>
      </c>
      <c r="C605" s="20" t="s">
        <v>221</v>
      </c>
      <c r="D605" s="21" t="s">
        <v>20</v>
      </c>
      <c r="E605" s="21" t="n">
        <v>1</v>
      </c>
      <c r="F605" s="22"/>
      <c r="G605" s="23" t="n">
        <f aca="false">E605*F605</f>
        <v>0</v>
      </c>
    </row>
    <row r="606" customFormat="false" ht="13.8" hidden="false" customHeight="false" outlineLevel="0" collapsed="false">
      <c r="B606" s="19"/>
      <c r="C606" s="20" t="s">
        <v>93</v>
      </c>
      <c r="D606" s="21"/>
      <c r="E606" s="21"/>
      <c r="F606" s="22"/>
      <c r="G606" s="23" t="n">
        <f aca="false">E606*F606</f>
        <v>0</v>
      </c>
    </row>
    <row r="607" customFormat="false" ht="13.8" hidden="false" customHeight="false" outlineLevel="0" collapsed="false">
      <c r="B607" s="19"/>
      <c r="C607" s="20" t="s">
        <v>423</v>
      </c>
      <c r="D607" s="21"/>
      <c r="E607" s="21"/>
      <c r="F607" s="22"/>
      <c r="G607" s="23" t="n">
        <f aca="false">E607*F607</f>
        <v>0</v>
      </c>
    </row>
    <row r="608" customFormat="false" ht="13.8" hidden="false" customHeight="false" outlineLevel="0" collapsed="false">
      <c r="B608" s="19"/>
      <c r="C608" s="20" t="n">
        <v>1</v>
      </c>
      <c r="D608" s="21"/>
      <c r="E608" s="21"/>
      <c r="F608" s="22"/>
      <c r="G608" s="23" t="n">
        <f aca="false">E608*F608</f>
        <v>0</v>
      </c>
    </row>
    <row r="609" customFormat="false" ht="13.8" hidden="false" customHeight="false" outlineLevel="0" collapsed="false">
      <c r="A609" s="1" t="n">
        <v>200</v>
      </c>
      <c r="B609" s="19" t="s">
        <v>424</v>
      </c>
      <c r="C609" s="20" t="s">
        <v>116</v>
      </c>
      <c r="D609" s="21" t="s">
        <v>20</v>
      </c>
      <c r="E609" s="21" t="n">
        <v>1</v>
      </c>
      <c r="F609" s="22"/>
      <c r="G609" s="23" t="n">
        <f aca="false">E609*F609</f>
        <v>0</v>
      </c>
    </row>
    <row r="610" customFormat="false" ht="13.8" hidden="false" customHeight="false" outlineLevel="0" collapsed="false">
      <c r="B610" s="19"/>
      <c r="C610" s="20" t="s">
        <v>93</v>
      </c>
      <c r="D610" s="21"/>
      <c r="E610" s="21"/>
      <c r="F610" s="22"/>
      <c r="G610" s="23" t="n">
        <f aca="false">E610*F610</f>
        <v>0</v>
      </c>
    </row>
    <row r="611" customFormat="false" ht="13.8" hidden="false" customHeight="false" outlineLevel="0" collapsed="false">
      <c r="B611" s="19"/>
      <c r="C611" s="20" t="s">
        <v>423</v>
      </c>
      <c r="D611" s="21"/>
      <c r="E611" s="21"/>
      <c r="F611" s="22"/>
      <c r="G611" s="23" t="n">
        <f aca="false">E611*F611</f>
        <v>0</v>
      </c>
    </row>
    <row r="612" customFormat="false" ht="13.8" hidden="false" customHeight="false" outlineLevel="0" collapsed="false">
      <c r="B612" s="19"/>
      <c r="C612" s="20" t="n">
        <v>1</v>
      </c>
      <c r="D612" s="21"/>
      <c r="E612" s="21"/>
      <c r="F612" s="22"/>
      <c r="G612" s="23" t="n">
        <f aca="false">E612*F612</f>
        <v>0</v>
      </c>
    </row>
    <row r="613" customFormat="false" ht="13.8" hidden="false" customHeight="false" outlineLevel="0" collapsed="false">
      <c r="A613" s="1" t="n">
        <v>201</v>
      </c>
      <c r="B613" s="19" t="s">
        <v>425</v>
      </c>
      <c r="C613" s="20" t="s">
        <v>426</v>
      </c>
      <c r="D613" s="21" t="s">
        <v>404</v>
      </c>
      <c r="E613" s="21" t="n">
        <v>1</v>
      </c>
      <c r="F613" s="22"/>
      <c r="G613" s="23" t="n">
        <f aca="false">E613*F613</f>
        <v>0</v>
      </c>
    </row>
    <row r="614" customFormat="false" ht="13.8" hidden="false" customHeight="false" outlineLevel="0" collapsed="false">
      <c r="B614" s="19"/>
      <c r="C614" s="20" t="s">
        <v>423</v>
      </c>
      <c r="D614" s="21"/>
      <c r="E614" s="21"/>
      <c r="F614" s="22"/>
      <c r="G614" s="23" t="n">
        <f aca="false">E614*F614</f>
        <v>0</v>
      </c>
    </row>
    <row r="615" customFormat="false" ht="13.8" hidden="false" customHeight="false" outlineLevel="0" collapsed="false">
      <c r="B615" s="19"/>
      <c r="C615" s="20" t="n">
        <v>1</v>
      </c>
      <c r="D615" s="21"/>
      <c r="E615" s="21"/>
      <c r="F615" s="22"/>
      <c r="G615" s="23" t="n">
        <f aca="false">E615*F615</f>
        <v>0</v>
      </c>
    </row>
    <row r="616" customFormat="false" ht="13.8" hidden="false" customHeight="false" outlineLevel="0" collapsed="false">
      <c r="A616" s="1" t="n">
        <v>201</v>
      </c>
      <c r="B616" s="19" t="s">
        <v>427</v>
      </c>
      <c r="C616" s="20" t="s">
        <v>131</v>
      </c>
      <c r="D616" s="21" t="s">
        <v>129</v>
      </c>
      <c r="E616" s="21" t="n">
        <v>4</v>
      </c>
      <c r="F616" s="22"/>
      <c r="G616" s="23" t="n">
        <f aca="false">E616*F616</f>
        <v>0</v>
      </c>
    </row>
    <row r="617" customFormat="false" ht="13.8" hidden="false" customHeight="false" outlineLevel="0" collapsed="false">
      <c r="B617" s="19"/>
      <c r="C617" s="20" t="s">
        <v>423</v>
      </c>
      <c r="D617" s="21"/>
      <c r="E617" s="21"/>
      <c r="F617" s="22"/>
      <c r="G617" s="23" t="n">
        <f aca="false">E617*F617</f>
        <v>0</v>
      </c>
    </row>
    <row r="618" customFormat="false" ht="13.8" hidden="false" customHeight="false" outlineLevel="0" collapsed="false">
      <c r="B618" s="19"/>
      <c r="C618" s="20" t="n">
        <v>4</v>
      </c>
      <c r="D618" s="21"/>
      <c r="E618" s="21"/>
      <c r="F618" s="22"/>
      <c r="G618" s="23" t="n">
        <f aca="false">E618*F618</f>
        <v>0</v>
      </c>
    </row>
    <row r="619" customFormat="false" ht="13.8" hidden="false" customHeight="false" outlineLevel="0" collapsed="false">
      <c r="B619" s="19" t="s">
        <v>428</v>
      </c>
      <c r="C619" s="20" t="s">
        <v>155</v>
      </c>
      <c r="D619" s="21"/>
      <c r="E619" s="21"/>
      <c r="F619" s="22"/>
      <c r="G619" s="23" t="n">
        <f aca="false">E619*F619</f>
        <v>0</v>
      </c>
    </row>
    <row r="620" customFormat="false" ht="13.8" hidden="false" customHeight="false" outlineLevel="0" collapsed="false">
      <c r="A620" s="1" t="n">
        <v>202</v>
      </c>
      <c r="B620" s="19" t="s">
        <v>429</v>
      </c>
      <c r="C620" s="20" t="s">
        <v>157</v>
      </c>
      <c r="D620" s="21" t="s">
        <v>158</v>
      </c>
      <c r="E620" s="21" t="n">
        <v>10</v>
      </c>
      <c r="F620" s="22"/>
      <c r="G620" s="23" t="n">
        <f aca="false">E620*F620</f>
        <v>0</v>
      </c>
    </row>
    <row r="621" customFormat="false" ht="13.8" hidden="false" customHeight="false" outlineLevel="0" collapsed="false">
      <c r="A621" s="1" t="n">
        <v>203</v>
      </c>
      <c r="B621" s="19" t="s">
        <v>430</v>
      </c>
      <c r="C621" s="20" t="s">
        <v>160</v>
      </c>
      <c r="D621" s="21" t="s">
        <v>161</v>
      </c>
      <c r="E621" s="21" t="n">
        <v>1</v>
      </c>
      <c r="F621" s="22"/>
      <c r="G621" s="23" t="n">
        <f aca="false">E621*F621</f>
        <v>0</v>
      </c>
    </row>
    <row r="622" customFormat="false" ht="13.8" hidden="false" customHeight="false" outlineLevel="0" collapsed="false">
      <c r="A622" s="1" t="n">
        <v>204</v>
      </c>
      <c r="B622" s="19" t="s">
        <v>431</v>
      </c>
      <c r="C622" s="20" t="s">
        <v>163</v>
      </c>
      <c r="D622" s="21" t="s">
        <v>164</v>
      </c>
      <c r="E622" s="21" t="n">
        <v>3.6</v>
      </c>
      <c r="F622" s="22"/>
      <c r="G622" s="23" t="n">
        <f aca="false">E622*F622</f>
        <v>0</v>
      </c>
    </row>
    <row r="623" customFormat="false" ht="13.8" hidden="false" customHeight="false" outlineLevel="0" collapsed="false">
      <c r="A623" s="1" t="n">
        <v>205</v>
      </c>
      <c r="B623" s="19" t="s">
        <v>432</v>
      </c>
      <c r="C623" s="20" t="s">
        <v>166</v>
      </c>
      <c r="D623" s="21" t="s">
        <v>164</v>
      </c>
      <c r="E623" s="21" t="n">
        <v>10</v>
      </c>
      <c r="F623" s="22"/>
      <c r="G623" s="23" t="n">
        <f aca="false">E623*F623</f>
        <v>0</v>
      </c>
    </row>
    <row r="624" customFormat="false" ht="13.8" hidden="false" customHeight="false" outlineLevel="0" collapsed="false">
      <c r="A624" s="1" t="n">
        <v>206</v>
      </c>
      <c r="B624" s="19" t="s">
        <v>433</v>
      </c>
      <c r="C624" s="20" t="s">
        <v>168</v>
      </c>
      <c r="D624" s="21" t="s">
        <v>161</v>
      </c>
      <c r="E624" s="21" t="n">
        <v>5</v>
      </c>
      <c r="F624" s="22"/>
      <c r="G624" s="23" t="n">
        <f aca="false">E624*F624</f>
        <v>0</v>
      </c>
    </row>
    <row r="625" customFormat="false" ht="13.8" hidden="false" customHeight="false" outlineLevel="0" collapsed="false">
      <c r="A625" s="1" t="n">
        <v>207</v>
      </c>
      <c r="B625" s="19" t="s">
        <v>434</v>
      </c>
      <c r="C625" s="20" t="s">
        <v>170</v>
      </c>
      <c r="D625" s="21" t="s">
        <v>161</v>
      </c>
      <c r="E625" s="21" t="n">
        <v>1</v>
      </c>
      <c r="F625" s="22"/>
      <c r="G625" s="23" t="n">
        <f aca="false">E625*F625</f>
        <v>0</v>
      </c>
    </row>
    <row r="626" customFormat="false" ht="13.8" hidden="false" customHeight="false" outlineLevel="0" collapsed="false">
      <c r="A626" s="1" t="n">
        <v>208</v>
      </c>
      <c r="B626" s="19" t="s">
        <v>435</v>
      </c>
      <c r="C626" s="20" t="s">
        <v>172</v>
      </c>
      <c r="D626" s="21" t="s">
        <v>161</v>
      </c>
      <c r="E626" s="21" t="n">
        <v>1</v>
      </c>
      <c r="F626" s="22"/>
      <c r="G626" s="23" t="n">
        <f aca="false">E626*F626</f>
        <v>0</v>
      </c>
    </row>
    <row r="627" customFormat="false" ht="13.8" hidden="false" customHeight="false" outlineLevel="0" collapsed="false">
      <c r="A627" s="1" t="n">
        <v>209</v>
      </c>
      <c r="B627" s="19" t="s">
        <v>436</v>
      </c>
      <c r="C627" s="20" t="s">
        <v>174</v>
      </c>
      <c r="D627" s="21" t="s">
        <v>175</v>
      </c>
      <c r="E627" s="21" t="n">
        <v>1</v>
      </c>
      <c r="F627" s="22"/>
      <c r="G627" s="23" t="n">
        <f aca="false">E627*F627</f>
        <v>0</v>
      </c>
    </row>
    <row r="628" customFormat="false" ht="13.8" hidden="false" customHeight="false" outlineLevel="0" collapsed="false">
      <c r="A628" s="1" t="n">
        <v>210</v>
      </c>
      <c r="B628" s="19" t="s">
        <v>437</v>
      </c>
      <c r="C628" s="20" t="s">
        <v>177</v>
      </c>
      <c r="D628" s="21" t="s">
        <v>161</v>
      </c>
      <c r="E628" s="21" t="n">
        <v>1</v>
      </c>
      <c r="F628" s="22"/>
      <c r="G628" s="23" t="n">
        <f aca="false">E628*F628</f>
        <v>0</v>
      </c>
    </row>
    <row r="629" customFormat="false" ht="13.8" hidden="false" customHeight="false" outlineLevel="0" collapsed="false">
      <c r="A629" s="1" t="n">
        <v>211</v>
      </c>
      <c r="B629" s="19" t="s">
        <v>438</v>
      </c>
      <c r="C629" s="20" t="s">
        <v>179</v>
      </c>
      <c r="D629" s="21" t="s">
        <v>20</v>
      </c>
      <c r="E629" s="21" t="n">
        <v>1</v>
      </c>
      <c r="F629" s="22"/>
      <c r="G629" s="23" t="n">
        <f aca="false">E629*F629</f>
        <v>0</v>
      </c>
    </row>
    <row r="630" customFormat="false" ht="13.8" hidden="false" customHeight="false" outlineLevel="0" collapsed="false">
      <c r="A630" s="1" t="n">
        <v>212</v>
      </c>
      <c r="B630" s="19" t="s">
        <v>439</v>
      </c>
      <c r="C630" s="20" t="s">
        <v>181</v>
      </c>
      <c r="D630" s="21" t="s">
        <v>20</v>
      </c>
      <c r="E630" s="21" t="n">
        <v>1</v>
      </c>
      <c r="F630" s="22"/>
      <c r="G630" s="23" t="n">
        <f aca="false">E630*F630</f>
        <v>0</v>
      </c>
    </row>
    <row r="631" customFormat="false" ht="13.8" hidden="false" customHeight="false" outlineLevel="0" collapsed="false">
      <c r="B631" s="19"/>
      <c r="C631" s="20"/>
      <c r="D631" s="21"/>
      <c r="E631" s="21"/>
      <c r="F631" s="23"/>
      <c r="G631" s="23"/>
    </row>
    <row r="632" customFormat="false" ht="13.8" hidden="false" customHeight="false" outlineLevel="0" collapsed="false">
      <c r="A632" s="15"/>
      <c r="B632" s="16"/>
      <c r="C632" s="17" t="s">
        <v>440</v>
      </c>
      <c r="D632" s="8"/>
      <c r="E632" s="8"/>
      <c r="F632" s="18" t="s">
        <v>17</v>
      </c>
      <c r="G632" s="24" t="n">
        <f aca="false">SUM(G633:G675)</f>
        <v>0</v>
      </c>
    </row>
    <row r="633" customFormat="false" ht="13.8" hidden="false" customHeight="false" outlineLevel="0" collapsed="false">
      <c r="A633" s="1" t="n">
        <v>213</v>
      </c>
      <c r="B633" s="19" t="s">
        <v>441</v>
      </c>
      <c r="C633" s="20" t="s">
        <v>442</v>
      </c>
      <c r="D633" s="21" t="s">
        <v>20</v>
      </c>
      <c r="E633" s="21" t="n">
        <v>1</v>
      </c>
      <c r="F633" s="22"/>
      <c r="G633" s="23" t="n">
        <f aca="false">E633*F633</f>
        <v>0</v>
      </c>
    </row>
    <row r="634" customFormat="false" ht="13.8" hidden="false" customHeight="false" outlineLevel="0" collapsed="false">
      <c r="B634" s="19"/>
      <c r="C634" s="20" t="s">
        <v>443</v>
      </c>
      <c r="D634" s="21"/>
      <c r="E634" s="21"/>
      <c r="F634" s="22"/>
      <c r="G634" s="23" t="n">
        <f aca="false">E634*F634</f>
        <v>0</v>
      </c>
    </row>
    <row r="635" customFormat="false" ht="13.8" hidden="false" customHeight="false" outlineLevel="0" collapsed="false">
      <c r="B635" s="19"/>
      <c r="C635" s="20" t="s">
        <v>444</v>
      </c>
      <c r="D635" s="21"/>
      <c r="E635" s="21"/>
      <c r="F635" s="22"/>
      <c r="G635" s="23" t="n">
        <f aca="false">E635*F635</f>
        <v>0</v>
      </c>
    </row>
    <row r="636" customFormat="false" ht="13.8" hidden="false" customHeight="false" outlineLevel="0" collapsed="false">
      <c r="B636" s="19"/>
      <c r="C636" s="20" t="s">
        <v>445</v>
      </c>
      <c r="D636" s="21"/>
      <c r="E636" s="21"/>
      <c r="F636" s="22"/>
      <c r="G636" s="23" t="n">
        <f aca="false">E636*F636</f>
        <v>0</v>
      </c>
    </row>
    <row r="637" customFormat="false" ht="13.8" hidden="false" customHeight="false" outlineLevel="0" collapsed="false">
      <c r="B637" s="19"/>
      <c r="C637" s="20" t="s">
        <v>446</v>
      </c>
      <c r="D637" s="21"/>
      <c r="E637" s="21"/>
      <c r="F637" s="22"/>
      <c r="G637" s="23" t="n">
        <f aca="false">E637*F637</f>
        <v>0</v>
      </c>
    </row>
    <row r="638" customFormat="false" ht="13.8" hidden="false" customHeight="false" outlineLevel="0" collapsed="false">
      <c r="B638" s="19"/>
      <c r="C638" s="20" t="s">
        <v>447</v>
      </c>
      <c r="D638" s="21"/>
      <c r="E638" s="21"/>
      <c r="F638" s="22"/>
      <c r="G638" s="23" t="n">
        <f aca="false">E638*F638</f>
        <v>0</v>
      </c>
    </row>
    <row r="639" customFormat="false" ht="13.8" hidden="false" customHeight="false" outlineLevel="0" collapsed="false">
      <c r="B639" s="19"/>
      <c r="C639" s="20" t="s">
        <v>197</v>
      </c>
      <c r="D639" s="21"/>
      <c r="E639" s="21"/>
      <c r="F639" s="22"/>
      <c r="G639" s="23" t="n">
        <f aca="false">E639*F639</f>
        <v>0</v>
      </c>
    </row>
    <row r="640" customFormat="false" ht="13.8" hidden="false" customHeight="false" outlineLevel="0" collapsed="false">
      <c r="B640" s="19"/>
      <c r="C640" s="20" t="n">
        <v>1</v>
      </c>
      <c r="D640" s="21"/>
      <c r="E640" s="21"/>
      <c r="F640" s="22"/>
      <c r="G640" s="23" t="n">
        <f aca="false">E640*F640</f>
        <v>0</v>
      </c>
    </row>
    <row r="641" customFormat="false" ht="13.8" hidden="false" customHeight="false" outlineLevel="0" collapsed="false">
      <c r="A641" s="1" t="n">
        <v>214</v>
      </c>
      <c r="B641" s="19" t="s">
        <v>448</v>
      </c>
      <c r="C641" s="20" t="s">
        <v>449</v>
      </c>
      <c r="D641" s="21" t="s">
        <v>20</v>
      </c>
      <c r="E641" s="21" t="n">
        <v>1</v>
      </c>
      <c r="F641" s="22"/>
      <c r="G641" s="23" t="n">
        <f aca="false">E641*F641</f>
        <v>0</v>
      </c>
    </row>
    <row r="642" customFormat="false" ht="13.8" hidden="false" customHeight="false" outlineLevel="0" collapsed="false">
      <c r="B642" s="19"/>
      <c r="C642" s="20" t="s">
        <v>450</v>
      </c>
      <c r="D642" s="21"/>
      <c r="E642" s="21"/>
      <c r="F642" s="22"/>
      <c r="G642" s="23" t="n">
        <f aca="false">E642*F642</f>
        <v>0</v>
      </c>
    </row>
    <row r="643" customFormat="false" ht="13.8" hidden="false" customHeight="false" outlineLevel="0" collapsed="false">
      <c r="B643" s="19"/>
      <c r="C643" s="20" t="s">
        <v>451</v>
      </c>
      <c r="D643" s="21"/>
      <c r="E643" s="21"/>
      <c r="F643" s="22"/>
      <c r="G643" s="23" t="n">
        <f aca="false">E643*F643</f>
        <v>0</v>
      </c>
    </row>
    <row r="644" customFormat="false" ht="13.8" hidden="false" customHeight="false" outlineLevel="0" collapsed="false">
      <c r="B644" s="19"/>
      <c r="C644" s="20" t="s">
        <v>452</v>
      </c>
      <c r="D644" s="21"/>
      <c r="E644" s="21"/>
      <c r="F644" s="22"/>
      <c r="G644" s="23" t="n">
        <f aca="false">E644*F644</f>
        <v>0</v>
      </c>
    </row>
    <row r="645" customFormat="false" ht="13.8" hidden="false" customHeight="false" outlineLevel="0" collapsed="false">
      <c r="B645" s="19"/>
      <c r="C645" s="20" t="s">
        <v>453</v>
      </c>
      <c r="D645" s="21"/>
      <c r="E645" s="21"/>
      <c r="F645" s="22"/>
      <c r="G645" s="23" t="n">
        <f aca="false">E645*F645</f>
        <v>0</v>
      </c>
    </row>
    <row r="646" customFormat="false" ht="13.8" hidden="false" customHeight="false" outlineLevel="0" collapsed="false">
      <c r="B646" s="19"/>
      <c r="C646" s="20" t="s">
        <v>454</v>
      </c>
      <c r="D646" s="21"/>
      <c r="E646" s="21"/>
      <c r="F646" s="22"/>
      <c r="G646" s="23" t="n">
        <f aca="false">E646*F646</f>
        <v>0</v>
      </c>
    </row>
    <row r="647" customFormat="false" ht="13.8" hidden="false" customHeight="false" outlineLevel="0" collapsed="false">
      <c r="B647" s="19"/>
      <c r="C647" s="20" t="n">
        <v>1</v>
      </c>
      <c r="D647" s="21"/>
      <c r="E647" s="21"/>
      <c r="F647" s="22"/>
      <c r="G647" s="23" t="n">
        <f aca="false">E647*F647</f>
        <v>0</v>
      </c>
    </row>
    <row r="648" customFormat="false" ht="13.8" hidden="false" customHeight="false" outlineLevel="0" collapsed="false">
      <c r="A648" s="1" t="n">
        <v>215</v>
      </c>
      <c r="B648" s="19" t="s">
        <v>455</v>
      </c>
      <c r="C648" s="20" t="s">
        <v>456</v>
      </c>
      <c r="D648" s="21" t="s">
        <v>20</v>
      </c>
      <c r="E648" s="21" t="n">
        <v>1</v>
      </c>
      <c r="F648" s="22"/>
      <c r="G648" s="23" t="n">
        <f aca="false">E648*F648</f>
        <v>0</v>
      </c>
    </row>
    <row r="649" customFormat="false" ht="13.8" hidden="false" customHeight="false" outlineLevel="0" collapsed="false">
      <c r="B649" s="19"/>
      <c r="C649" s="20" t="n">
        <v>1</v>
      </c>
      <c r="D649" s="21"/>
      <c r="E649" s="21"/>
      <c r="F649" s="22"/>
      <c r="G649" s="23" t="n">
        <f aca="false">E649*F649</f>
        <v>0</v>
      </c>
    </row>
    <row r="650" customFormat="false" ht="13.8" hidden="false" customHeight="false" outlineLevel="0" collapsed="false">
      <c r="A650" s="1" t="n">
        <v>216</v>
      </c>
      <c r="B650" s="19" t="s">
        <v>457</v>
      </c>
      <c r="C650" s="20" t="s">
        <v>458</v>
      </c>
      <c r="D650" s="21" t="s">
        <v>129</v>
      </c>
      <c r="E650" s="21" t="n">
        <v>92</v>
      </c>
      <c r="F650" s="22"/>
      <c r="G650" s="23" t="n">
        <f aca="false">E650*F650</f>
        <v>0</v>
      </c>
    </row>
    <row r="651" customFormat="false" ht="13.8" hidden="false" customHeight="false" outlineLevel="0" collapsed="false">
      <c r="B651" s="19"/>
      <c r="C651" s="20" t="s">
        <v>459</v>
      </c>
      <c r="D651" s="21"/>
      <c r="E651" s="21"/>
      <c r="F651" s="22"/>
      <c r="G651" s="23" t="n">
        <f aca="false">E651*F651</f>
        <v>0</v>
      </c>
    </row>
    <row r="652" customFormat="false" ht="13.8" hidden="false" customHeight="false" outlineLevel="0" collapsed="false">
      <c r="B652" s="19"/>
      <c r="C652" s="20" t="n">
        <v>92</v>
      </c>
      <c r="D652" s="21"/>
      <c r="E652" s="21"/>
      <c r="F652" s="22"/>
      <c r="G652" s="23" t="n">
        <f aca="false">E652*F652</f>
        <v>0</v>
      </c>
    </row>
    <row r="653" customFormat="false" ht="13.8" hidden="false" customHeight="false" outlineLevel="0" collapsed="false">
      <c r="A653" s="1" t="n">
        <v>217</v>
      </c>
      <c r="B653" s="19" t="s">
        <v>460</v>
      </c>
      <c r="C653" s="20" t="s">
        <v>461</v>
      </c>
      <c r="D653" s="21" t="s">
        <v>404</v>
      </c>
      <c r="E653" s="21" t="n">
        <v>1</v>
      </c>
      <c r="F653" s="22"/>
      <c r="G653" s="23" t="n">
        <f aca="false">E653*F653</f>
        <v>0</v>
      </c>
    </row>
    <row r="654" customFormat="false" ht="13.8" hidden="false" customHeight="false" outlineLevel="0" collapsed="false">
      <c r="B654" s="19"/>
      <c r="C654" s="20" t="n">
        <v>1</v>
      </c>
      <c r="D654" s="21"/>
      <c r="E654" s="21"/>
      <c r="F654" s="22"/>
      <c r="G654" s="23" t="n">
        <f aca="false">E654*F654</f>
        <v>0</v>
      </c>
    </row>
    <row r="655" customFormat="false" ht="13.8" hidden="false" customHeight="false" outlineLevel="0" collapsed="false">
      <c r="A655" s="1" t="n">
        <v>218</v>
      </c>
      <c r="B655" s="19" t="s">
        <v>462</v>
      </c>
      <c r="C655" s="20" t="s">
        <v>463</v>
      </c>
      <c r="D655" s="21" t="s">
        <v>129</v>
      </c>
      <c r="E655" s="21" t="n">
        <v>92</v>
      </c>
      <c r="F655" s="22"/>
      <c r="G655" s="23" t="n">
        <f aca="false">E655*F655</f>
        <v>0</v>
      </c>
    </row>
    <row r="656" customFormat="false" ht="13.8" hidden="false" customHeight="false" outlineLevel="0" collapsed="false">
      <c r="B656" s="19"/>
      <c r="C656" s="20" t="n">
        <v>92</v>
      </c>
      <c r="D656" s="21"/>
      <c r="E656" s="21"/>
      <c r="F656" s="22"/>
      <c r="G656" s="23" t="n">
        <f aca="false">E656*F656</f>
        <v>0</v>
      </c>
    </row>
    <row r="657" customFormat="false" ht="13.8" hidden="false" customHeight="false" outlineLevel="0" collapsed="false">
      <c r="A657" s="1" t="n">
        <v>218</v>
      </c>
      <c r="B657" s="19" t="s">
        <v>464</v>
      </c>
      <c r="C657" s="20" t="s">
        <v>465</v>
      </c>
      <c r="D657" s="21" t="s">
        <v>158</v>
      </c>
      <c r="E657" s="21" t="n">
        <v>160</v>
      </c>
      <c r="F657" s="22"/>
      <c r="G657" s="23" t="n">
        <f aca="false">E657*F657</f>
        <v>0</v>
      </c>
    </row>
    <row r="658" customFormat="false" ht="13.8" hidden="false" customHeight="false" outlineLevel="0" collapsed="false">
      <c r="B658" s="19"/>
      <c r="C658" s="20" t="n">
        <v>160</v>
      </c>
      <c r="D658" s="21"/>
      <c r="E658" s="21"/>
      <c r="F658" s="22"/>
      <c r="G658" s="23" t="n">
        <f aca="false">E658*F658</f>
        <v>0</v>
      </c>
    </row>
    <row r="659" customFormat="false" ht="13.8" hidden="false" customHeight="false" outlineLevel="0" collapsed="false">
      <c r="A659" s="1" t="n">
        <v>219</v>
      </c>
      <c r="B659" s="19" t="s">
        <v>466</v>
      </c>
      <c r="C659" s="20" t="s">
        <v>467</v>
      </c>
      <c r="D659" s="21" t="s">
        <v>20</v>
      </c>
      <c r="E659" s="21" t="n">
        <v>1</v>
      </c>
      <c r="F659" s="22"/>
      <c r="G659" s="23" t="n">
        <f aca="false">E659*F659</f>
        <v>0</v>
      </c>
    </row>
    <row r="660" customFormat="false" ht="13.8" hidden="false" customHeight="false" outlineLevel="0" collapsed="false">
      <c r="B660" s="19"/>
      <c r="C660" s="20" t="n">
        <v>1</v>
      </c>
      <c r="D660" s="21"/>
      <c r="E660" s="21"/>
      <c r="F660" s="22"/>
      <c r="G660" s="23" t="n">
        <f aca="false">E660*F660</f>
        <v>0</v>
      </c>
    </row>
    <row r="661" customFormat="false" ht="13.8" hidden="false" customHeight="false" outlineLevel="0" collapsed="false">
      <c r="A661" s="1" t="n">
        <v>220</v>
      </c>
      <c r="B661" s="19" t="s">
        <v>468</v>
      </c>
      <c r="C661" s="20" t="s">
        <v>469</v>
      </c>
      <c r="D661" s="21" t="s">
        <v>153</v>
      </c>
      <c r="E661" s="21" t="n">
        <v>3200</v>
      </c>
      <c r="F661" s="22"/>
      <c r="G661" s="23" t="n">
        <f aca="false">E661*F661</f>
        <v>0</v>
      </c>
    </row>
    <row r="662" customFormat="false" ht="13.8" hidden="false" customHeight="false" outlineLevel="0" collapsed="false">
      <c r="B662" s="19"/>
      <c r="C662" s="20" t="s">
        <v>470</v>
      </c>
      <c r="D662" s="21"/>
      <c r="E662" s="21"/>
      <c r="F662" s="22"/>
      <c r="G662" s="23" t="n">
        <f aca="false">E662*F662</f>
        <v>0</v>
      </c>
    </row>
    <row r="663" customFormat="false" ht="13.8" hidden="false" customHeight="false" outlineLevel="0" collapsed="false">
      <c r="B663" s="19"/>
      <c r="C663" s="20" t="n">
        <v>3200</v>
      </c>
      <c r="D663" s="21"/>
      <c r="E663" s="21"/>
      <c r="F663" s="22"/>
      <c r="G663" s="23" t="n">
        <f aca="false">E663*F663</f>
        <v>0</v>
      </c>
    </row>
    <row r="664" customFormat="false" ht="13.8" hidden="false" customHeight="false" outlineLevel="0" collapsed="false">
      <c r="B664" s="19" t="s">
        <v>471</v>
      </c>
      <c r="C664" s="20" t="s">
        <v>155</v>
      </c>
      <c r="D664" s="21"/>
      <c r="E664" s="21"/>
      <c r="F664" s="22"/>
      <c r="G664" s="23" t="n">
        <f aca="false">E664*F664</f>
        <v>0</v>
      </c>
    </row>
    <row r="665" customFormat="false" ht="13.8" hidden="false" customHeight="false" outlineLevel="0" collapsed="false">
      <c r="A665" s="1" t="n">
        <v>221</v>
      </c>
      <c r="B665" s="19" t="s">
        <v>472</v>
      </c>
      <c r="C665" s="20" t="s">
        <v>157</v>
      </c>
      <c r="D665" s="21" t="s">
        <v>158</v>
      </c>
      <c r="E665" s="21" t="n">
        <v>290</v>
      </c>
      <c r="F665" s="22"/>
      <c r="G665" s="23" t="n">
        <f aca="false">E665*F665</f>
        <v>0</v>
      </c>
    </row>
    <row r="666" customFormat="false" ht="13.8" hidden="false" customHeight="false" outlineLevel="0" collapsed="false">
      <c r="A666" s="1" t="n">
        <v>222</v>
      </c>
      <c r="B666" s="19" t="s">
        <v>473</v>
      </c>
      <c r="C666" s="20" t="s">
        <v>160</v>
      </c>
      <c r="D666" s="21" t="s">
        <v>161</v>
      </c>
      <c r="E666" s="21" t="n">
        <v>10</v>
      </c>
      <c r="F666" s="22"/>
      <c r="G666" s="23" t="n">
        <f aca="false">E666*F666</f>
        <v>0</v>
      </c>
    </row>
    <row r="667" customFormat="false" ht="13.8" hidden="false" customHeight="false" outlineLevel="0" collapsed="false">
      <c r="A667" s="1" t="n">
        <v>223</v>
      </c>
      <c r="B667" s="19" t="s">
        <v>474</v>
      </c>
      <c r="C667" s="20" t="s">
        <v>163</v>
      </c>
      <c r="D667" s="21" t="s">
        <v>164</v>
      </c>
      <c r="E667" s="21" t="n">
        <v>2</v>
      </c>
      <c r="F667" s="22"/>
      <c r="G667" s="23" t="n">
        <f aca="false">E667*F667</f>
        <v>0</v>
      </c>
    </row>
    <row r="668" customFormat="false" ht="13.8" hidden="false" customHeight="false" outlineLevel="0" collapsed="false">
      <c r="A668" s="1" t="n">
        <v>224</v>
      </c>
      <c r="B668" s="19" t="s">
        <v>475</v>
      </c>
      <c r="C668" s="20" t="s">
        <v>166</v>
      </c>
      <c r="D668" s="21" t="s">
        <v>164</v>
      </c>
      <c r="E668" s="21" t="n">
        <v>10</v>
      </c>
      <c r="F668" s="22"/>
      <c r="G668" s="23" t="n">
        <f aca="false">E668*F668</f>
        <v>0</v>
      </c>
    </row>
    <row r="669" customFormat="false" ht="13.8" hidden="false" customHeight="false" outlineLevel="0" collapsed="false">
      <c r="A669" s="1" t="n">
        <v>225</v>
      </c>
      <c r="B669" s="19" t="s">
        <v>476</v>
      </c>
      <c r="C669" s="20" t="s">
        <v>168</v>
      </c>
      <c r="D669" s="21" t="s">
        <v>161</v>
      </c>
      <c r="E669" s="21" t="n">
        <v>5</v>
      </c>
      <c r="F669" s="22"/>
      <c r="G669" s="23" t="n">
        <f aca="false">E669*F669</f>
        <v>0</v>
      </c>
    </row>
    <row r="670" customFormat="false" ht="13.8" hidden="false" customHeight="false" outlineLevel="0" collapsed="false">
      <c r="A670" s="1" t="n">
        <v>226</v>
      </c>
      <c r="B670" s="19" t="s">
        <v>477</v>
      </c>
      <c r="C670" s="20" t="s">
        <v>170</v>
      </c>
      <c r="D670" s="21" t="s">
        <v>161</v>
      </c>
      <c r="E670" s="21" t="n">
        <v>10</v>
      </c>
      <c r="F670" s="22"/>
      <c r="G670" s="23" t="n">
        <f aca="false">E670*F670</f>
        <v>0</v>
      </c>
    </row>
    <row r="671" customFormat="false" ht="13.8" hidden="false" customHeight="false" outlineLevel="0" collapsed="false">
      <c r="A671" s="1" t="n">
        <v>227</v>
      </c>
      <c r="B671" s="19" t="s">
        <v>478</v>
      </c>
      <c r="C671" s="20" t="s">
        <v>172</v>
      </c>
      <c r="D671" s="21" t="s">
        <v>161</v>
      </c>
      <c r="E671" s="21" t="n">
        <v>4</v>
      </c>
      <c r="F671" s="22"/>
      <c r="G671" s="23" t="n">
        <f aca="false">E671*F671</f>
        <v>0</v>
      </c>
    </row>
    <row r="672" customFormat="false" ht="13.8" hidden="false" customHeight="false" outlineLevel="0" collapsed="false">
      <c r="A672" s="1" t="n">
        <v>228</v>
      </c>
      <c r="B672" s="19" t="s">
        <v>479</v>
      </c>
      <c r="C672" s="20" t="s">
        <v>174</v>
      </c>
      <c r="D672" s="21" t="s">
        <v>175</v>
      </c>
      <c r="E672" s="21" t="n">
        <v>1</v>
      </c>
      <c r="F672" s="22"/>
      <c r="G672" s="23" t="n">
        <f aca="false">E672*F672</f>
        <v>0</v>
      </c>
    </row>
    <row r="673" customFormat="false" ht="13.8" hidden="false" customHeight="false" outlineLevel="0" collapsed="false">
      <c r="A673" s="1" t="n">
        <v>229</v>
      </c>
      <c r="B673" s="19" t="s">
        <v>480</v>
      </c>
      <c r="C673" s="20" t="s">
        <v>177</v>
      </c>
      <c r="D673" s="21" t="s">
        <v>161</v>
      </c>
      <c r="E673" s="21" t="n">
        <v>1</v>
      </c>
      <c r="F673" s="22"/>
      <c r="G673" s="23" t="n">
        <f aca="false">E673*F673</f>
        <v>0</v>
      </c>
    </row>
    <row r="674" customFormat="false" ht="13.8" hidden="false" customHeight="false" outlineLevel="0" collapsed="false">
      <c r="A674" s="1" t="n">
        <v>230</v>
      </c>
      <c r="B674" s="19" t="s">
        <v>481</v>
      </c>
      <c r="C674" s="20" t="s">
        <v>179</v>
      </c>
      <c r="D674" s="21" t="s">
        <v>20</v>
      </c>
      <c r="E674" s="21" t="n">
        <v>1</v>
      </c>
      <c r="F674" s="22"/>
      <c r="G674" s="23" t="n">
        <f aca="false">E674*F674</f>
        <v>0</v>
      </c>
    </row>
    <row r="675" customFormat="false" ht="13.8" hidden="false" customHeight="false" outlineLevel="0" collapsed="false">
      <c r="A675" s="1" t="n">
        <v>231</v>
      </c>
      <c r="B675" s="19" t="s">
        <v>482</v>
      </c>
      <c r="C675" s="20" t="s">
        <v>181</v>
      </c>
      <c r="D675" s="21" t="s">
        <v>20</v>
      </c>
      <c r="E675" s="21" t="n">
        <v>1</v>
      </c>
      <c r="F675" s="22"/>
      <c r="G675" s="23" t="n">
        <f aca="false">E675*F675</f>
        <v>0</v>
      </c>
    </row>
    <row r="676" customFormat="false" ht="13.8" hidden="false" customHeight="false" outlineLevel="0" collapsed="false">
      <c r="B676" s="19"/>
      <c r="C676" s="20"/>
      <c r="D676" s="21"/>
      <c r="E676" s="21"/>
      <c r="F676" s="23"/>
      <c r="G676" s="23"/>
    </row>
    <row r="677" customFormat="false" ht="13.8" hidden="false" customHeight="false" outlineLevel="0" collapsed="false">
      <c r="A677" s="15"/>
      <c r="B677" s="16"/>
      <c r="C677" s="17" t="s">
        <v>483</v>
      </c>
      <c r="D677" s="8"/>
      <c r="E677" s="8"/>
      <c r="F677" s="18" t="s">
        <v>17</v>
      </c>
      <c r="G677" s="24" t="n">
        <f aca="false">SUM(G678:G727)</f>
        <v>0</v>
      </c>
    </row>
    <row r="678" customFormat="false" ht="13.8" hidden="false" customHeight="false" outlineLevel="0" collapsed="false">
      <c r="A678" s="1" t="n">
        <v>232</v>
      </c>
      <c r="B678" s="19" t="s">
        <v>484</v>
      </c>
      <c r="C678" s="20" t="s">
        <v>485</v>
      </c>
      <c r="D678" s="21" t="s">
        <v>20</v>
      </c>
      <c r="E678" s="21" t="n">
        <v>1</v>
      </c>
      <c r="F678" s="22"/>
      <c r="G678" s="23" t="n">
        <f aca="false">E678*F678</f>
        <v>0</v>
      </c>
    </row>
    <row r="679" customFormat="false" ht="13.8" hidden="false" customHeight="false" outlineLevel="0" collapsed="false">
      <c r="B679" s="19"/>
      <c r="C679" s="20" t="s">
        <v>486</v>
      </c>
      <c r="D679" s="21"/>
      <c r="E679" s="21"/>
      <c r="F679" s="22"/>
      <c r="G679" s="23" t="n">
        <f aca="false">E679*F679</f>
        <v>0</v>
      </c>
    </row>
    <row r="680" customFormat="false" ht="13.8" hidden="false" customHeight="false" outlineLevel="0" collapsed="false">
      <c r="B680" s="19"/>
      <c r="C680" s="20" t="s">
        <v>308</v>
      </c>
      <c r="D680" s="21" t="s">
        <v>20</v>
      </c>
      <c r="E680" s="21" t="n">
        <v>1</v>
      </c>
      <c r="F680" s="22"/>
      <c r="G680" s="23" t="n">
        <f aca="false">E680*F680</f>
        <v>0</v>
      </c>
    </row>
    <row r="681" customFormat="false" ht="13.8" hidden="false" customHeight="false" outlineLevel="0" collapsed="false">
      <c r="B681" s="19"/>
      <c r="C681" s="20" t="s">
        <v>55</v>
      </c>
      <c r="D681" s="21" t="s">
        <v>20</v>
      </c>
      <c r="E681" s="21" t="n">
        <v>1</v>
      </c>
      <c r="F681" s="22"/>
      <c r="G681" s="23" t="n">
        <f aca="false">E681*F681</f>
        <v>0</v>
      </c>
    </row>
    <row r="682" customFormat="false" ht="13.8" hidden="false" customHeight="false" outlineLevel="0" collapsed="false">
      <c r="B682" s="19"/>
      <c r="C682" s="20" t="s">
        <v>423</v>
      </c>
      <c r="D682" s="21"/>
      <c r="E682" s="21"/>
      <c r="F682" s="22"/>
      <c r="G682" s="23" t="n">
        <f aca="false">E682*F682</f>
        <v>0</v>
      </c>
    </row>
    <row r="683" customFormat="false" ht="13.8" hidden="false" customHeight="false" outlineLevel="0" collapsed="false">
      <c r="B683" s="19"/>
      <c r="C683" s="20" t="n">
        <v>3</v>
      </c>
      <c r="D683" s="21"/>
      <c r="E683" s="21"/>
      <c r="F683" s="22"/>
      <c r="G683" s="23" t="n">
        <f aca="false">E683*F683</f>
        <v>0</v>
      </c>
    </row>
    <row r="684" customFormat="false" ht="13.8" hidden="false" customHeight="false" outlineLevel="0" collapsed="false">
      <c r="A684" s="1" t="n">
        <v>233</v>
      </c>
      <c r="B684" s="19" t="s">
        <v>487</v>
      </c>
      <c r="C684" s="20" t="s">
        <v>488</v>
      </c>
      <c r="D684" s="21" t="s">
        <v>20</v>
      </c>
      <c r="E684" s="21" t="n">
        <v>1</v>
      </c>
      <c r="F684" s="22"/>
      <c r="G684" s="23" t="n">
        <f aca="false">E684*F684</f>
        <v>0</v>
      </c>
    </row>
    <row r="685" customFormat="false" ht="13.8" hidden="false" customHeight="false" outlineLevel="0" collapsed="false">
      <c r="B685" s="19"/>
      <c r="C685" s="20" t="s">
        <v>489</v>
      </c>
      <c r="D685" s="21"/>
      <c r="E685" s="21"/>
      <c r="F685" s="22"/>
      <c r="G685" s="23" t="n">
        <f aca="false">E685*F685</f>
        <v>0</v>
      </c>
    </row>
    <row r="686" customFormat="false" ht="13.8" hidden="false" customHeight="false" outlineLevel="0" collapsed="false">
      <c r="B686" s="19"/>
      <c r="C686" s="20" t="s">
        <v>423</v>
      </c>
      <c r="D686" s="21"/>
      <c r="E686" s="21"/>
      <c r="F686" s="22"/>
      <c r="G686" s="23" t="n">
        <f aca="false">E686*F686</f>
        <v>0</v>
      </c>
    </row>
    <row r="687" customFormat="false" ht="13.8" hidden="false" customHeight="false" outlineLevel="0" collapsed="false">
      <c r="B687" s="19"/>
      <c r="C687" s="20" t="n">
        <v>1</v>
      </c>
      <c r="D687" s="21"/>
      <c r="E687" s="21"/>
      <c r="F687" s="22"/>
      <c r="G687" s="23" t="n">
        <f aca="false">E687*F687</f>
        <v>0</v>
      </c>
    </row>
    <row r="688" customFormat="false" ht="13.8" hidden="false" customHeight="false" outlineLevel="0" collapsed="false">
      <c r="A688" s="1" t="n">
        <v>234</v>
      </c>
      <c r="B688" s="19" t="s">
        <v>490</v>
      </c>
      <c r="C688" s="20" t="s">
        <v>485</v>
      </c>
      <c r="D688" s="21" t="s">
        <v>20</v>
      </c>
      <c r="E688" s="21" t="n">
        <v>1</v>
      </c>
      <c r="F688" s="22"/>
      <c r="G688" s="23" t="n">
        <f aca="false">E688*F688</f>
        <v>0</v>
      </c>
    </row>
    <row r="689" customFormat="false" ht="13.8" hidden="false" customHeight="false" outlineLevel="0" collapsed="false">
      <c r="B689" s="19"/>
      <c r="C689" s="20" t="s">
        <v>486</v>
      </c>
      <c r="D689" s="21"/>
      <c r="E689" s="21"/>
      <c r="F689" s="22"/>
      <c r="G689" s="23" t="n">
        <f aca="false">E689*F689</f>
        <v>0</v>
      </c>
    </row>
    <row r="690" customFormat="false" ht="13.8" hidden="false" customHeight="false" outlineLevel="0" collapsed="false">
      <c r="B690" s="19"/>
      <c r="C690" s="20" t="s">
        <v>308</v>
      </c>
      <c r="D690" s="21" t="s">
        <v>20</v>
      </c>
      <c r="E690" s="21" t="n">
        <v>1</v>
      </c>
      <c r="F690" s="22"/>
      <c r="G690" s="23" t="n">
        <f aca="false">E690*F690</f>
        <v>0</v>
      </c>
    </row>
    <row r="691" customFormat="false" ht="13.8" hidden="false" customHeight="false" outlineLevel="0" collapsed="false">
      <c r="B691" s="19"/>
      <c r="C691" s="20" t="s">
        <v>55</v>
      </c>
      <c r="D691" s="21" t="s">
        <v>20</v>
      </c>
      <c r="E691" s="21" t="n">
        <v>1</v>
      </c>
      <c r="F691" s="22"/>
      <c r="G691" s="23" t="n">
        <f aca="false">E691*F691</f>
        <v>0</v>
      </c>
    </row>
    <row r="692" customFormat="false" ht="13.8" hidden="false" customHeight="false" outlineLevel="0" collapsed="false">
      <c r="B692" s="19"/>
      <c r="C692" s="20" t="s">
        <v>423</v>
      </c>
      <c r="D692" s="21"/>
      <c r="E692" s="21"/>
      <c r="F692" s="22"/>
      <c r="G692" s="23" t="n">
        <f aca="false">E692*F692</f>
        <v>0</v>
      </c>
    </row>
    <row r="693" customFormat="false" ht="13.8" hidden="false" customHeight="false" outlineLevel="0" collapsed="false">
      <c r="B693" s="19"/>
      <c r="C693" s="20" t="n">
        <v>3</v>
      </c>
      <c r="D693" s="21"/>
      <c r="E693" s="21"/>
      <c r="F693" s="22"/>
      <c r="G693" s="23" t="n">
        <f aca="false">E693*F693</f>
        <v>0</v>
      </c>
    </row>
    <row r="694" customFormat="false" ht="13.8" hidden="false" customHeight="false" outlineLevel="0" collapsed="false">
      <c r="A694" s="1" t="n">
        <v>235</v>
      </c>
      <c r="B694" s="19" t="s">
        <v>491</v>
      </c>
      <c r="C694" s="20" t="s">
        <v>488</v>
      </c>
      <c r="D694" s="21" t="s">
        <v>20</v>
      </c>
      <c r="E694" s="21" t="n">
        <v>1</v>
      </c>
      <c r="F694" s="22"/>
      <c r="G694" s="23" t="n">
        <f aca="false">E694*F694</f>
        <v>0</v>
      </c>
    </row>
    <row r="695" customFormat="false" ht="13.8" hidden="false" customHeight="false" outlineLevel="0" collapsed="false">
      <c r="B695" s="19"/>
      <c r="C695" s="20" t="s">
        <v>489</v>
      </c>
      <c r="D695" s="21"/>
      <c r="E695" s="21"/>
      <c r="F695" s="22"/>
      <c r="G695" s="23" t="n">
        <f aca="false">E695*F695</f>
        <v>0</v>
      </c>
    </row>
    <row r="696" customFormat="false" ht="13.8" hidden="false" customHeight="false" outlineLevel="0" collapsed="false">
      <c r="B696" s="19"/>
      <c r="C696" s="20" t="s">
        <v>423</v>
      </c>
      <c r="D696" s="21"/>
      <c r="E696" s="21"/>
      <c r="F696" s="22"/>
      <c r="G696" s="23" t="n">
        <f aca="false">E696*F696</f>
        <v>0</v>
      </c>
    </row>
    <row r="697" customFormat="false" ht="13.8" hidden="false" customHeight="false" outlineLevel="0" collapsed="false">
      <c r="B697" s="19"/>
      <c r="C697" s="20" t="n">
        <v>1</v>
      </c>
      <c r="D697" s="21"/>
      <c r="E697" s="21"/>
      <c r="F697" s="22"/>
      <c r="G697" s="23" t="n">
        <f aca="false">E697*F697</f>
        <v>0</v>
      </c>
    </row>
    <row r="698" customFormat="false" ht="13.8" hidden="false" customHeight="false" outlineLevel="0" collapsed="false">
      <c r="A698" s="1" t="n">
        <v>236</v>
      </c>
      <c r="B698" s="19" t="s">
        <v>492</v>
      </c>
      <c r="C698" s="20" t="s">
        <v>493</v>
      </c>
      <c r="D698" s="21" t="s">
        <v>20</v>
      </c>
      <c r="E698" s="21" t="n">
        <v>1</v>
      </c>
      <c r="F698" s="22"/>
      <c r="G698" s="23" t="n">
        <f aca="false">E698*F698</f>
        <v>0</v>
      </c>
    </row>
    <row r="699" customFormat="false" ht="13.8" hidden="false" customHeight="false" outlineLevel="0" collapsed="false">
      <c r="B699" s="19"/>
      <c r="C699" s="20" t="s">
        <v>197</v>
      </c>
      <c r="D699" s="21"/>
      <c r="E699" s="21"/>
      <c r="F699" s="22"/>
      <c r="G699" s="23" t="n">
        <f aca="false">E699*F699</f>
        <v>0</v>
      </c>
    </row>
    <row r="700" customFormat="false" ht="13.8" hidden="false" customHeight="false" outlineLevel="0" collapsed="false">
      <c r="B700" s="19"/>
      <c r="C700" s="20" t="n">
        <v>1</v>
      </c>
      <c r="D700" s="21"/>
      <c r="E700" s="21"/>
      <c r="F700" s="22"/>
      <c r="G700" s="23" t="n">
        <f aca="false">E700*F700</f>
        <v>0</v>
      </c>
    </row>
    <row r="701" customFormat="false" ht="13.8" hidden="false" customHeight="false" outlineLevel="0" collapsed="false">
      <c r="A701" s="1" t="n">
        <v>237</v>
      </c>
      <c r="B701" s="19" t="s">
        <v>494</v>
      </c>
      <c r="C701" s="20" t="s">
        <v>495</v>
      </c>
      <c r="D701" s="21" t="s">
        <v>20</v>
      </c>
      <c r="E701" s="21" t="n">
        <v>1</v>
      </c>
      <c r="F701" s="22"/>
      <c r="G701" s="23" t="n">
        <f aca="false">E701*F701</f>
        <v>0</v>
      </c>
    </row>
    <row r="702" customFormat="false" ht="13.8" hidden="false" customHeight="false" outlineLevel="0" collapsed="false">
      <c r="B702" s="19"/>
      <c r="C702" s="20" t="s">
        <v>197</v>
      </c>
      <c r="D702" s="21"/>
      <c r="E702" s="21"/>
      <c r="F702" s="22"/>
      <c r="G702" s="23" t="n">
        <f aca="false">E702*F702</f>
        <v>0</v>
      </c>
    </row>
    <row r="703" customFormat="false" ht="13.8" hidden="false" customHeight="false" outlineLevel="0" collapsed="false">
      <c r="B703" s="19"/>
      <c r="C703" s="20" t="n">
        <v>1</v>
      </c>
      <c r="D703" s="21"/>
      <c r="E703" s="21"/>
      <c r="F703" s="22"/>
      <c r="G703" s="23" t="n">
        <f aca="false">E703*F703</f>
        <v>0</v>
      </c>
    </row>
    <row r="704" customFormat="false" ht="13.8" hidden="false" customHeight="false" outlineLevel="0" collapsed="false">
      <c r="A704" s="1" t="n">
        <v>238</v>
      </c>
      <c r="B704" s="19" t="s">
        <v>496</v>
      </c>
      <c r="C704" s="20" t="s">
        <v>497</v>
      </c>
      <c r="D704" s="21" t="s">
        <v>20</v>
      </c>
      <c r="E704" s="21" t="n">
        <v>2</v>
      </c>
      <c r="F704" s="22"/>
      <c r="G704" s="23" t="n">
        <f aca="false">E704*F704</f>
        <v>0</v>
      </c>
    </row>
    <row r="705" customFormat="false" ht="13.8" hidden="false" customHeight="false" outlineLevel="0" collapsed="false">
      <c r="B705" s="19"/>
      <c r="C705" s="20" t="s">
        <v>344</v>
      </c>
      <c r="D705" s="21"/>
      <c r="E705" s="21"/>
      <c r="F705" s="22"/>
      <c r="G705" s="23" t="n">
        <f aca="false">E705*F705</f>
        <v>0</v>
      </c>
    </row>
    <row r="706" customFormat="false" ht="13.8" hidden="false" customHeight="false" outlineLevel="0" collapsed="false">
      <c r="B706" s="19"/>
      <c r="C706" s="20" t="n">
        <v>2</v>
      </c>
      <c r="D706" s="21"/>
      <c r="E706" s="21"/>
      <c r="F706" s="22"/>
      <c r="G706" s="23" t="n">
        <f aca="false">E706*F706</f>
        <v>0</v>
      </c>
    </row>
    <row r="707" customFormat="false" ht="13.8" hidden="false" customHeight="false" outlineLevel="0" collapsed="false">
      <c r="A707" s="1" t="n">
        <v>239</v>
      </c>
      <c r="B707" s="19" t="s">
        <v>498</v>
      </c>
      <c r="C707" s="20" t="s">
        <v>499</v>
      </c>
      <c r="D707" s="21" t="s">
        <v>20</v>
      </c>
      <c r="E707" s="21" t="n">
        <v>4</v>
      </c>
      <c r="F707" s="22"/>
      <c r="G707" s="23" t="n">
        <f aca="false">E707*F707</f>
        <v>0</v>
      </c>
    </row>
    <row r="708" customFormat="false" ht="13.8" hidden="false" customHeight="false" outlineLevel="0" collapsed="false">
      <c r="B708" s="19"/>
      <c r="C708" s="20" t="s">
        <v>41</v>
      </c>
      <c r="D708" s="21"/>
      <c r="E708" s="21"/>
      <c r="F708" s="22"/>
      <c r="G708" s="23" t="n">
        <f aca="false">E708*F708</f>
        <v>0</v>
      </c>
    </row>
    <row r="709" customFormat="false" ht="13.8" hidden="false" customHeight="false" outlineLevel="0" collapsed="false">
      <c r="B709" s="19"/>
      <c r="C709" s="20" t="n">
        <v>4</v>
      </c>
      <c r="D709" s="21"/>
      <c r="E709" s="21"/>
      <c r="F709" s="22"/>
      <c r="G709" s="23" t="n">
        <f aca="false">E709*F709</f>
        <v>0</v>
      </c>
    </row>
    <row r="710" customFormat="false" ht="13.8" hidden="false" customHeight="false" outlineLevel="0" collapsed="false">
      <c r="A710" s="1" t="n">
        <v>240</v>
      </c>
      <c r="B710" s="19" t="s">
        <v>500</v>
      </c>
      <c r="C710" s="20" t="s">
        <v>241</v>
      </c>
      <c r="D710" s="21" t="s">
        <v>138</v>
      </c>
      <c r="E710" s="21" t="n">
        <v>30</v>
      </c>
      <c r="F710" s="22"/>
      <c r="G710" s="23" t="n">
        <f aca="false">E710*F710</f>
        <v>0</v>
      </c>
    </row>
    <row r="711" customFormat="false" ht="13.8" hidden="false" customHeight="false" outlineLevel="0" collapsed="false">
      <c r="B711" s="19"/>
      <c r="C711" s="20" t="s">
        <v>423</v>
      </c>
      <c r="D711" s="21"/>
      <c r="E711" s="21"/>
      <c r="F711" s="22"/>
      <c r="G711" s="23" t="n">
        <f aca="false">E711*F711</f>
        <v>0</v>
      </c>
    </row>
    <row r="712" customFormat="false" ht="13.8" hidden="false" customHeight="false" outlineLevel="0" collapsed="false">
      <c r="B712" s="19"/>
      <c r="C712" s="20" t="n">
        <v>30</v>
      </c>
      <c r="D712" s="21"/>
      <c r="E712" s="21"/>
      <c r="F712" s="22"/>
      <c r="G712" s="23" t="n">
        <f aca="false">E712*F712</f>
        <v>0</v>
      </c>
    </row>
    <row r="713" customFormat="false" ht="13.8" hidden="false" customHeight="false" outlineLevel="0" collapsed="false">
      <c r="A713" s="1" t="n">
        <v>241</v>
      </c>
      <c r="B713" s="19" t="s">
        <v>501</v>
      </c>
      <c r="C713" s="20" t="s">
        <v>147</v>
      </c>
      <c r="D713" s="21" t="s">
        <v>138</v>
      </c>
      <c r="E713" s="21" t="n">
        <v>28</v>
      </c>
      <c r="F713" s="22"/>
      <c r="G713" s="23" t="n">
        <f aca="false">E713*F713</f>
        <v>0</v>
      </c>
    </row>
    <row r="714" customFormat="false" ht="13.8" hidden="false" customHeight="false" outlineLevel="0" collapsed="false">
      <c r="B714" s="19"/>
      <c r="C714" s="20" t="s">
        <v>148</v>
      </c>
      <c r="D714" s="21"/>
      <c r="E714" s="21"/>
      <c r="F714" s="22"/>
      <c r="G714" s="23" t="n">
        <f aca="false">E714*F714</f>
        <v>0</v>
      </c>
    </row>
    <row r="715" customFormat="false" ht="13.8" hidden="false" customHeight="false" outlineLevel="0" collapsed="false">
      <c r="B715" s="19"/>
      <c r="C715" s="20" t="s">
        <v>423</v>
      </c>
      <c r="D715" s="21"/>
      <c r="E715" s="21"/>
      <c r="F715" s="22"/>
      <c r="G715" s="23" t="n">
        <f aca="false">E715*F715</f>
        <v>0</v>
      </c>
    </row>
    <row r="716" customFormat="false" ht="13.8" hidden="false" customHeight="false" outlineLevel="0" collapsed="false">
      <c r="B716" s="19"/>
      <c r="C716" s="20" t="n">
        <v>28</v>
      </c>
      <c r="D716" s="21"/>
      <c r="E716" s="21"/>
      <c r="F716" s="22"/>
      <c r="G716" s="23" t="n">
        <f aca="false">E716*F716</f>
        <v>0</v>
      </c>
    </row>
    <row r="717" customFormat="false" ht="13.8" hidden="false" customHeight="false" outlineLevel="0" collapsed="false">
      <c r="B717" s="19" t="s">
        <v>502</v>
      </c>
      <c r="C717" s="20" t="s">
        <v>155</v>
      </c>
      <c r="D717" s="21"/>
      <c r="E717" s="21"/>
      <c r="F717" s="22"/>
      <c r="G717" s="23" t="n">
        <f aca="false">E717*F717</f>
        <v>0</v>
      </c>
    </row>
    <row r="718" customFormat="false" ht="13.8" hidden="false" customHeight="false" outlineLevel="0" collapsed="false">
      <c r="A718" s="1" t="n">
        <v>242</v>
      </c>
      <c r="B718" s="19" t="s">
        <v>503</v>
      </c>
      <c r="C718" s="20" t="s">
        <v>157</v>
      </c>
      <c r="D718" s="21" t="s">
        <v>158</v>
      </c>
      <c r="E718" s="21" t="n">
        <v>30</v>
      </c>
      <c r="F718" s="22"/>
      <c r="G718" s="23" t="n">
        <f aca="false">E718*F718</f>
        <v>0</v>
      </c>
    </row>
    <row r="719" customFormat="false" ht="13.8" hidden="false" customHeight="false" outlineLevel="0" collapsed="false">
      <c r="A719" s="1" t="n">
        <v>243</v>
      </c>
      <c r="B719" s="19" t="s">
        <v>504</v>
      </c>
      <c r="C719" s="20" t="s">
        <v>505</v>
      </c>
      <c r="D719" s="21" t="s">
        <v>161</v>
      </c>
      <c r="E719" s="21" t="n">
        <v>5</v>
      </c>
      <c r="F719" s="22"/>
      <c r="G719" s="23" t="n">
        <f aca="false">E719*F719</f>
        <v>0</v>
      </c>
    </row>
    <row r="720" customFormat="false" ht="13.8" hidden="false" customHeight="false" outlineLevel="0" collapsed="false">
      <c r="A720" s="1" t="n">
        <v>244</v>
      </c>
      <c r="B720" s="19" t="s">
        <v>506</v>
      </c>
      <c r="C720" s="20" t="s">
        <v>163</v>
      </c>
      <c r="D720" s="21" t="s">
        <v>164</v>
      </c>
      <c r="E720" s="21" t="n">
        <v>3.6</v>
      </c>
      <c r="F720" s="22"/>
      <c r="G720" s="23" t="n">
        <f aca="false">E720*F720</f>
        <v>0</v>
      </c>
    </row>
    <row r="721" customFormat="false" ht="13.8" hidden="false" customHeight="false" outlineLevel="0" collapsed="false">
      <c r="A721" s="1" t="n">
        <v>245</v>
      </c>
      <c r="B721" s="19" t="s">
        <v>507</v>
      </c>
      <c r="C721" s="20" t="s">
        <v>166</v>
      </c>
      <c r="D721" s="21" t="s">
        <v>164</v>
      </c>
      <c r="E721" s="21" t="n">
        <v>10</v>
      </c>
      <c r="F721" s="22"/>
      <c r="G721" s="23" t="n">
        <f aca="false">E721*F721</f>
        <v>0</v>
      </c>
    </row>
    <row r="722" customFormat="false" ht="13.8" hidden="false" customHeight="false" outlineLevel="0" collapsed="false">
      <c r="A722" s="1" t="n">
        <v>246</v>
      </c>
      <c r="B722" s="19" t="s">
        <v>508</v>
      </c>
      <c r="C722" s="20" t="s">
        <v>168</v>
      </c>
      <c r="D722" s="21" t="s">
        <v>161</v>
      </c>
      <c r="E722" s="21" t="n">
        <v>6</v>
      </c>
      <c r="F722" s="22"/>
      <c r="G722" s="23" t="n">
        <f aca="false">E722*F722</f>
        <v>0</v>
      </c>
    </row>
    <row r="723" customFormat="false" ht="13.8" hidden="false" customHeight="false" outlineLevel="0" collapsed="false">
      <c r="A723" s="1" t="n">
        <v>247</v>
      </c>
      <c r="B723" s="19" t="s">
        <v>509</v>
      </c>
      <c r="C723" s="20" t="s">
        <v>170</v>
      </c>
      <c r="D723" s="21" t="s">
        <v>161</v>
      </c>
      <c r="E723" s="21" t="n">
        <v>6</v>
      </c>
      <c r="F723" s="22"/>
      <c r="G723" s="23" t="n">
        <f aca="false">E723*F723</f>
        <v>0</v>
      </c>
    </row>
    <row r="724" customFormat="false" ht="13.8" hidden="false" customHeight="false" outlineLevel="0" collapsed="false">
      <c r="A724" s="1" t="n">
        <v>248</v>
      </c>
      <c r="B724" s="19" t="s">
        <v>510</v>
      </c>
      <c r="C724" s="20" t="s">
        <v>172</v>
      </c>
      <c r="D724" s="21" t="s">
        <v>161</v>
      </c>
      <c r="E724" s="21" t="n">
        <v>2</v>
      </c>
      <c r="F724" s="22"/>
      <c r="G724" s="23" t="n">
        <f aca="false">E724*F724</f>
        <v>0</v>
      </c>
    </row>
    <row r="725" customFormat="false" ht="13.8" hidden="false" customHeight="false" outlineLevel="0" collapsed="false">
      <c r="A725" s="1" t="n">
        <v>249</v>
      </c>
      <c r="B725" s="19" t="s">
        <v>511</v>
      </c>
      <c r="C725" s="20" t="s">
        <v>177</v>
      </c>
      <c r="D725" s="21" t="s">
        <v>161</v>
      </c>
      <c r="E725" s="21" t="n">
        <v>1</v>
      </c>
      <c r="F725" s="22"/>
      <c r="G725" s="23" t="n">
        <f aca="false">E725*F725</f>
        <v>0</v>
      </c>
    </row>
    <row r="726" customFormat="false" ht="13.8" hidden="false" customHeight="false" outlineLevel="0" collapsed="false">
      <c r="A726" s="1" t="n">
        <v>250</v>
      </c>
      <c r="B726" s="19" t="s">
        <v>512</v>
      </c>
      <c r="C726" s="20" t="s">
        <v>179</v>
      </c>
      <c r="D726" s="21" t="s">
        <v>20</v>
      </c>
      <c r="E726" s="21" t="n">
        <v>1</v>
      </c>
      <c r="F726" s="22"/>
      <c r="G726" s="23" t="n">
        <f aca="false">E726*F726</f>
        <v>0</v>
      </c>
    </row>
    <row r="727" customFormat="false" ht="13.8" hidden="false" customHeight="false" outlineLevel="0" collapsed="false">
      <c r="A727" s="1" t="n">
        <v>251</v>
      </c>
      <c r="B727" s="19" t="s">
        <v>513</v>
      </c>
      <c r="C727" s="20" t="s">
        <v>181</v>
      </c>
      <c r="D727" s="21" t="s">
        <v>20</v>
      </c>
      <c r="E727" s="21" t="n">
        <v>1</v>
      </c>
      <c r="F727" s="22"/>
      <c r="G727" s="23" t="n">
        <f aca="false">E727*F727</f>
        <v>0</v>
      </c>
    </row>
    <row r="728" customFormat="false" ht="13.8" hidden="false" customHeight="false" outlineLevel="0" collapsed="false">
      <c r="B728" s="19"/>
      <c r="C728" s="20"/>
      <c r="D728" s="21"/>
      <c r="E728" s="21"/>
      <c r="F728" s="21"/>
      <c r="G728" s="21"/>
    </row>
    <row r="729" customFormat="false" ht="13.8" hidden="false" customHeight="false" outlineLevel="0" collapsed="false">
      <c r="E729" s="8"/>
      <c r="F729" s="18" t="s">
        <v>514</v>
      </c>
      <c r="G729" s="8" t="n">
        <f aca="false">G677+G632+G604+G568+G431+G403+G377+G222+G12</f>
        <v>0</v>
      </c>
    </row>
  </sheetData>
  <mergeCells count="1">
    <mergeCell ref="C3:D3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2022-09-16T06:34:24Z</dcterms:created>
  <dc:creator/>
  <dc:description/>
  <dc:language>cs-CZ</dc:language>
  <cp:lastModifiedBy/>
  <dcterms:modified xsi:type="dcterms:W3CDTF">2023-10-10T14:06:06Z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