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workbookProtection workbookAlgorithmName="SHA-512" workbookHashValue="PKLcEYXyiaIgnzMPyr/ZFsZj9IFevNFDq6Y+fCIY9ZuJBdEEWu5KcR0bhH5k9mzhI2zwZ8fW9nIgZyWGtKS74w==" workbookSpinCount="100000" workbookSaltValue="YZExIZ6Mh2zeTOhXI0uSTg==" lockStructure="1"/>
  <bookViews>
    <workbookView xWindow="65416" yWindow="65416" windowWidth="38640" windowHeight="21240" tabRatio="500" activeTab="0"/>
  </bookViews>
  <sheets>
    <sheet name="List1" sheetId="1" r:id="rId1"/>
  </sheets>
  <definedNames/>
  <calcPr calcId="191028"/>
  <extLst/>
</workbook>
</file>

<file path=xl/sharedStrings.xml><?xml version="1.0" encoding="utf-8"?>
<sst xmlns="http://schemas.openxmlformats.org/spreadsheetml/2006/main" count="71" uniqueCount="32">
  <si>
    <t xml:space="preserve"> </t>
  </si>
  <si>
    <t>Skupina č. 1</t>
  </si>
  <si>
    <t>pol.</t>
  </si>
  <si>
    <t>požadovaná práce včetně materiálu</t>
  </si>
  <si>
    <t>jedn.</t>
  </si>
  <si>
    <t>cena/jedn. bez DPH</t>
  </si>
  <si>
    <t>sazba DPH</t>
  </si>
  <si>
    <t>výše DPH</t>
  </si>
  <si>
    <t>cena/jedn. včetně DPH</t>
  </si>
  <si>
    <r>
      <rPr>
        <sz val="10"/>
        <color rgb="FF000000"/>
        <rFont val="Calibri"/>
        <family val="2"/>
      </rPr>
      <t>m</t>
    </r>
    <r>
      <rPr>
        <vertAlign val="superscript"/>
        <sz val="10"/>
        <color rgb="FF000000"/>
        <rFont val="Calibri"/>
        <family val="2"/>
      </rPr>
      <t>2</t>
    </r>
  </si>
  <si>
    <t>podlahové PVC, minimální tloušťka 2,5 mm</t>
  </si>
  <si>
    <t>přechodové samolepicí. lišty do šíře 50 mm</t>
  </si>
  <si>
    <t>m</t>
  </si>
  <si>
    <t>Skupina č. 2</t>
  </si>
  <si>
    <t>snímání kobercových krytin, vč. soklů, odstranění lepící složky, vysátí, odnosu, nakládky a ekologické likvidace</t>
  </si>
  <si>
    <t>lokální opravy podlah</t>
  </si>
  <si>
    <t>stěrkování do 5 mm, obroušení, vysátí, penetrace podlahy před stěrkou nebo lepením, včetně materiálu</t>
  </si>
  <si>
    <t>Skupina č. 3</t>
  </si>
  <si>
    <t>položení krytiny vč. výřezů a lepidla</t>
  </si>
  <si>
    <t>montáž přechodové samol. lišty do šíře 50 mm</t>
  </si>
  <si>
    <t>ks</t>
  </si>
  <si>
    <t>úklid - ostranění odřezků podlahovin, vysátí povrchu krytin, odstranění prachu*</t>
  </si>
  <si>
    <t>transport a likvidace odpadů</t>
  </si>
  <si>
    <t>zakázka</t>
  </si>
  <si>
    <t>* vztaženo k ploše podlahy místnosti</t>
  </si>
  <si>
    <t>součet položek skupiny č. 1</t>
  </si>
  <si>
    <t>součet položek skupiny č. 2</t>
  </si>
  <si>
    <t>součet položek skupiny č. 3</t>
  </si>
  <si>
    <t xml:space="preserve">kobercové čtverce, smyčkové, materiál 100% PA, PP, podklad Bitumen, zátěžová třída 33; (např. SOLID nebo ESSENCE) vč. soklu (do PVC nebo obšitý) </t>
  </si>
  <si>
    <t xml:space="preserve">koberec vpichovaný, materiál 100% PA, PP; zátěžová třída 33 (např. BASTION) vč. soklu (do PVC nebo obšitý) </t>
  </si>
  <si>
    <t>Příloha č. 2 výzvy: "Rozpis a ocenění požadovaných prací a materiálu"</t>
  </si>
  <si>
    <t xml:space="preserve">kobercové čtverce, střižené, materiál 100% PA, PP, podklad Bitumen, zátěžová třída 33; min. výška vlasu 4 mm, (např. FORTES VELOURS) vč. soklu (do PVC nebo obšitý)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</si>
</sst>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Kč&quot;"/>
    <numFmt numFmtId="165" formatCode="0.0"/>
  </numFmts>
  <fonts count="8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vertAlign val="superscript"/>
      <sz val="10"/>
      <color rgb="FF000000"/>
      <name val="Calibri"/>
      <family val="2"/>
    </font>
    <font>
      <sz val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35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64" fontId="7" fillId="0" borderId="0" xfId="0" applyNumberFormat="1" applyFont="1" applyAlignment="1">
      <alignment horizontal="left" vertical="top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left" vertical="center" wrapText="1" indent="1"/>
    </xf>
    <xf numFmtId="164" fontId="7" fillId="0" borderId="8" xfId="0" applyNumberFormat="1" applyFont="1" applyBorder="1" applyAlignment="1">
      <alignment horizontal="left" vertical="center" wrapText="1" indent="1"/>
    </xf>
    <xf numFmtId="164" fontId="7" fillId="0" borderId="13" xfId="0" applyNumberFormat="1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wrapText="1" indent="1"/>
    </xf>
    <xf numFmtId="164" fontId="7" fillId="0" borderId="8" xfId="0" applyNumberFormat="1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right" vertical="center" indent="1"/>
    </xf>
    <xf numFmtId="0" fontId="4" fillId="0" borderId="0" xfId="0" applyFont="1" applyBorder="1"/>
    <xf numFmtId="0" fontId="0" fillId="0" borderId="0" xfId="0" applyBorder="1"/>
    <xf numFmtId="165" fontId="4" fillId="0" borderId="14" xfId="0" applyNumberFormat="1" applyFont="1" applyBorder="1" applyAlignment="1">
      <alignment horizontal="right" vertical="center" indent="1"/>
    </xf>
    <xf numFmtId="2" fontId="4" fillId="0" borderId="14" xfId="0" applyNumberFormat="1" applyFont="1" applyBorder="1" applyAlignment="1">
      <alignment horizontal="right" vertical="center" indent="1"/>
    </xf>
    <xf numFmtId="2" fontId="0" fillId="0" borderId="15" xfId="0" applyNumberFormat="1" applyBorder="1" applyAlignment="1">
      <alignment horizontal="right" vertical="center" indent="1"/>
    </xf>
    <xf numFmtId="2" fontId="0" fillId="0" borderId="16" xfId="0" applyNumberFormat="1" applyBorder="1" applyAlignment="1">
      <alignment horizontal="right" vertical="center" indent="1"/>
    </xf>
    <xf numFmtId="2" fontId="0" fillId="0" borderId="8" xfId="0" applyNumberFormat="1" applyBorder="1" applyAlignment="1">
      <alignment horizontal="right" vertical="center" indent="1"/>
    </xf>
    <xf numFmtId="2" fontId="0" fillId="0" borderId="17" xfId="0" applyNumberFormat="1" applyBorder="1" applyAlignment="1">
      <alignment horizontal="right" vertical="center" indent="1"/>
    </xf>
    <xf numFmtId="2" fontId="0" fillId="0" borderId="18" xfId="0" applyNumberFormat="1" applyBorder="1" applyAlignment="1">
      <alignment horizontal="right" vertical="center" indent="1"/>
    </xf>
    <xf numFmtId="2" fontId="0" fillId="0" borderId="19" xfId="0" applyNumberFormat="1" applyBorder="1" applyAlignment="1">
      <alignment horizontal="right" vertical="center" indent="1"/>
    </xf>
    <xf numFmtId="2" fontId="0" fillId="0" borderId="20" xfId="0" applyNumberFormat="1" applyBorder="1" applyAlignment="1">
      <alignment horizontal="right" vertical="center" indent="1"/>
    </xf>
    <xf numFmtId="2" fontId="0" fillId="0" borderId="21" xfId="0" applyNumberFormat="1" applyBorder="1" applyAlignment="1">
      <alignment horizontal="right" vertical="center" indent="1"/>
    </xf>
    <xf numFmtId="2" fontId="0" fillId="0" borderId="10" xfId="0" applyNumberFormat="1" applyBorder="1" applyAlignment="1">
      <alignment horizontal="right" vertical="center" indent="1"/>
    </xf>
    <xf numFmtId="2" fontId="0" fillId="0" borderId="22" xfId="0" applyNumberFormat="1" applyBorder="1" applyAlignment="1">
      <alignment horizontal="right" vertical="center" indent="1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wrapText="1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2" fontId="4" fillId="2" borderId="6" xfId="0" applyNumberFormat="1" applyFont="1" applyFill="1" applyBorder="1" applyAlignment="1" applyProtection="1">
      <alignment horizontal="right" vertical="center" indent="1"/>
      <protection locked="0"/>
    </xf>
    <xf numFmtId="2" fontId="4" fillId="2" borderId="8" xfId="0" applyNumberFormat="1" applyFont="1" applyFill="1" applyBorder="1" applyAlignment="1" applyProtection="1">
      <alignment horizontal="right" vertical="center" indent="1"/>
      <protection locked="0"/>
    </xf>
    <xf numFmtId="2" fontId="4" fillId="2" borderId="13" xfId="0" applyNumberFormat="1" applyFont="1" applyFill="1" applyBorder="1" applyAlignment="1" applyProtection="1">
      <alignment horizontal="right" vertical="center" indent="1"/>
      <protection locked="0"/>
    </xf>
    <xf numFmtId="2" fontId="4" fillId="0" borderId="25" xfId="0" applyNumberFormat="1" applyFont="1" applyBorder="1" applyAlignment="1">
      <alignment horizontal="right" vertical="center" indent="1"/>
    </xf>
    <xf numFmtId="2" fontId="0" fillId="0" borderId="25" xfId="0" applyNumberFormat="1" applyBorder="1" applyAlignment="1">
      <alignment horizontal="right" vertical="center" indent="1"/>
    </xf>
    <xf numFmtId="0" fontId="3" fillId="0" borderId="23" xfId="0" applyFont="1" applyBorder="1" applyAlignment="1">
      <alignment horizontal="center" wrapText="1"/>
    </xf>
    <xf numFmtId="2" fontId="4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2" fontId="4" fillId="2" borderId="10" xfId="0" applyNumberFormat="1" applyFont="1" applyFill="1" applyBorder="1" applyAlignment="1" applyProtection="1">
      <alignment horizontal="right" vertical="center" inden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right" vertical="center" indent="1"/>
      <protection locked="0"/>
    </xf>
    <xf numFmtId="0" fontId="0" fillId="2" borderId="8" xfId="0" applyFill="1" applyBorder="1" applyAlignment="1" applyProtection="1">
      <alignment horizontal="right" vertical="center" indent="1"/>
      <protection locked="0"/>
    </xf>
    <xf numFmtId="0" fontId="0" fillId="2" borderId="13" xfId="0" applyFill="1" applyBorder="1" applyAlignment="1" applyProtection="1">
      <alignment horizontal="right" vertical="center" indent="1"/>
      <protection locked="0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29" xfId="0" applyFont="1" applyBorder="1" applyAlignment="1">
      <alignment horizontal="left" vertical="center" indent="3"/>
    </xf>
    <xf numFmtId="0" fontId="3" fillId="0" borderId="31" xfId="0" applyFont="1" applyBorder="1" applyAlignment="1">
      <alignment horizontal="right" vertical="center" indent="1"/>
    </xf>
    <xf numFmtId="0" fontId="3" fillId="0" borderId="27" xfId="0" applyFont="1" applyBorder="1" applyAlignment="1">
      <alignment horizontal="right" vertical="center" indent="1"/>
    </xf>
    <xf numFmtId="0" fontId="3" fillId="0" borderId="32" xfId="0" applyFont="1" applyBorder="1" applyAlignment="1">
      <alignment horizontal="right" vertical="center" indent="1"/>
    </xf>
    <xf numFmtId="0" fontId="3" fillId="0" borderId="27" xfId="0" applyFont="1" applyBorder="1" applyAlignment="1">
      <alignment horizontal="left" vertical="center" indent="3"/>
    </xf>
    <xf numFmtId="0" fontId="3" fillId="0" borderId="33" xfId="0" applyFont="1" applyBorder="1" applyAlignment="1">
      <alignment horizontal="right" vertical="center" indent="1"/>
    </xf>
    <xf numFmtId="0" fontId="3" fillId="0" borderId="29" xfId="0" applyFont="1" applyBorder="1" applyAlignment="1">
      <alignment horizontal="right" vertical="center" indent="1"/>
    </xf>
    <xf numFmtId="0" fontId="3" fillId="0" borderId="34" xfId="0" applyFont="1" applyBorder="1" applyAlignment="1">
      <alignment horizontal="right" vertical="center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workbookViewId="0" topLeftCell="A1">
      <selection activeCell="D23" sqref="D23"/>
    </sheetView>
  </sheetViews>
  <sheetFormatPr defaultColWidth="9.140625" defaultRowHeight="15"/>
  <cols>
    <col min="1" max="1" width="4.00390625" style="0" customWidth="1"/>
    <col min="2" max="2" width="43.140625" style="0" customWidth="1"/>
    <col min="3" max="3" width="7.7109375" style="0" customWidth="1"/>
    <col min="4" max="4" width="11.7109375" style="0" customWidth="1"/>
    <col min="5" max="5" width="5.57421875" style="0" customWidth="1"/>
    <col min="6" max="6" width="10.57421875" style="0" customWidth="1"/>
    <col min="7" max="7" width="11.7109375" style="0" customWidth="1"/>
    <col min="8" max="1025" width="8.7109375" style="0" customWidth="1"/>
  </cols>
  <sheetData>
    <row r="1" ht="15.75">
      <c r="A1" s="1" t="s">
        <v>30</v>
      </c>
    </row>
    <row r="2" ht="15">
      <c r="J2" t="s">
        <v>0</v>
      </c>
    </row>
    <row r="3" spans="1:10" ht="24.95" customHeight="1" thickBot="1">
      <c r="A3" s="77" t="s">
        <v>1</v>
      </c>
      <c r="B3" s="77"/>
      <c r="C3" s="3"/>
      <c r="D3" s="3"/>
      <c r="J3" t="s">
        <v>0</v>
      </c>
    </row>
    <row r="4" spans="1:10" s="11" customFormat="1" ht="35.1" customHeight="1" thickBot="1">
      <c r="A4" s="4" t="s">
        <v>2</v>
      </c>
      <c r="B4" s="5" t="s">
        <v>3</v>
      </c>
      <c r="C4" s="6" t="s">
        <v>4</v>
      </c>
      <c r="D4" s="7" t="s">
        <v>5</v>
      </c>
      <c r="E4" s="8" t="s">
        <v>6</v>
      </c>
      <c r="F4" s="9" t="s">
        <v>7</v>
      </c>
      <c r="G4" s="10" t="s">
        <v>8</v>
      </c>
      <c r="J4" s="11" t="s">
        <v>0</v>
      </c>
    </row>
    <row r="5" spans="1:10" ht="45" customHeight="1">
      <c r="A5" s="12">
        <v>1</v>
      </c>
      <c r="B5" s="28" t="s">
        <v>28</v>
      </c>
      <c r="C5" s="13" t="s">
        <v>9</v>
      </c>
      <c r="D5" s="58">
        <v>0</v>
      </c>
      <c r="E5" s="55">
        <v>0</v>
      </c>
      <c r="F5" s="43">
        <f>D5*E5%</f>
        <v>0</v>
      </c>
      <c r="G5" s="44">
        <f>D5+F5</f>
        <v>0</v>
      </c>
      <c r="J5" t="s">
        <v>0</v>
      </c>
    </row>
    <row r="6" spans="1:10" ht="45" customHeight="1">
      <c r="A6" s="14">
        <v>2</v>
      </c>
      <c r="B6" s="29" t="s">
        <v>29</v>
      </c>
      <c r="C6" s="15" t="s">
        <v>9</v>
      </c>
      <c r="D6" s="59">
        <v>0</v>
      </c>
      <c r="E6" s="56">
        <v>0</v>
      </c>
      <c r="F6" s="45">
        <f aca="true" t="shared" si="0" ref="F6:F9">D6*E6%</f>
        <v>0</v>
      </c>
      <c r="G6" s="46">
        <f aca="true" t="shared" si="1" ref="G6:G9">D6+F6</f>
        <v>0</v>
      </c>
      <c r="J6" t="s">
        <v>0</v>
      </c>
    </row>
    <row r="7" spans="1:10" ht="62.25" customHeight="1">
      <c r="A7" s="14">
        <v>3</v>
      </c>
      <c r="B7" s="29" t="s">
        <v>31</v>
      </c>
      <c r="C7" s="15" t="s">
        <v>9</v>
      </c>
      <c r="D7" s="59">
        <v>0</v>
      </c>
      <c r="E7" s="56">
        <v>0</v>
      </c>
      <c r="F7" s="47">
        <f>D7*E7%</f>
        <v>0</v>
      </c>
      <c r="G7" s="48">
        <f t="shared" si="1"/>
        <v>0</v>
      </c>
      <c r="J7" t="s">
        <v>0</v>
      </c>
    </row>
    <row r="8" spans="1:10" ht="24.95" customHeight="1">
      <c r="A8" s="14">
        <v>4</v>
      </c>
      <c r="B8" s="29" t="s">
        <v>10</v>
      </c>
      <c r="C8" s="15" t="s">
        <v>9</v>
      </c>
      <c r="D8" s="59">
        <v>0</v>
      </c>
      <c r="E8" s="56">
        <v>0</v>
      </c>
      <c r="F8" s="45">
        <f t="shared" si="0"/>
        <v>0</v>
      </c>
      <c r="G8" s="46">
        <f t="shared" si="1"/>
        <v>0</v>
      </c>
      <c r="J8" t="s">
        <v>0</v>
      </c>
    </row>
    <row r="9" spans="1:10" ht="24.95" customHeight="1" thickBot="1">
      <c r="A9" s="26">
        <v>5</v>
      </c>
      <c r="B9" s="30" t="s">
        <v>11</v>
      </c>
      <c r="C9" s="27" t="s">
        <v>12</v>
      </c>
      <c r="D9" s="60">
        <v>0</v>
      </c>
      <c r="E9" s="57">
        <v>0</v>
      </c>
      <c r="F9" s="49">
        <f t="shared" si="0"/>
        <v>0</v>
      </c>
      <c r="G9" s="48">
        <f t="shared" si="1"/>
        <v>0</v>
      </c>
      <c r="J9" t="s">
        <v>0</v>
      </c>
    </row>
    <row r="10" spans="1:10" ht="20.1" customHeight="1" thickBot="1">
      <c r="A10" s="78" t="s">
        <v>25</v>
      </c>
      <c r="B10" s="79"/>
      <c r="C10" s="80"/>
      <c r="D10" s="41">
        <f>SUM(D5:D9)</f>
        <v>0</v>
      </c>
      <c r="E10" s="71"/>
      <c r="F10" s="72"/>
      <c r="G10" s="73"/>
      <c r="J10" t="s">
        <v>0</v>
      </c>
    </row>
    <row r="11" spans="1:10" ht="24.95" customHeight="1" thickBot="1">
      <c r="A11" s="81" t="s">
        <v>13</v>
      </c>
      <c r="B11" s="81"/>
      <c r="C11" s="18"/>
      <c r="D11" s="3"/>
      <c r="J11" t="s">
        <v>0</v>
      </c>
    </row>
    <row r="12" spans="1:10" ht="35.1" customHeight="1" thickBot="1">
      <c r="A12" s="4" t="s">
        <v>2</v>
      </c>
      <c r="B12" s="5" t="s">
        <v>3</v>
      </c>
      <c r="C12" s="6" t="s">
        <v>4</v>
      </c>
      <c r="D12" s="19" t="s">
        <v>5</v>
      </c>
      <c r="E12" s="20" t="s">
        <v>6</v>
      </c>
      <c r="F12" s="9" t="s">
        <v>7</v>
      </c>
      <c r="G12" s="63" t="s">
        <v>8</v>
      </c>
      <c r="J12" t="s">
        <v>0</v>
      </c>
    </row>
    <row r="13" spans="1:10" ht="45" customHeight="1">
      <c r="A13" s="12">
        <v>1</v>
      </c>
      <c r="B13" s="31" t="s">
        <v>14</v>
      </c>
      <c r="C13" s="13" t="s">
        <v>9</v>
      </c>
      <c r="D13" s="58">
        <v>0</v>
      </c>
      <c r="E13" s="55">
        <v>0</v>
      </c>
      <c r="F13" s="43">
        <f aca="true" t="shared" si="2" ref="F13:F15">D13*E13%</f>
        <v>0</v>
      </c>
      <c r="G13" s="50">
        <f aca="true" t="shared" si="3" ref="G13:G15">D13+F13</f>
        <v>0</v>
      </c>
      <c r="J13" t="s">
        <v>0</v>
      </c>
    </row>
    <row r="14" spans="1:10" s="22" customFormat="1" ht="24.95" customHeight="1">
      <c r="A14" s="21">
        <v>2</v>
      </c>
      <c r="B14" s="32" t="s">
        <v>15</v>
      </c>
      <c r="C14" s="15" t="s">
        <v>9</v>
      </c>
      <c r="D14" s="64">
        <v>0</v>
      </c>
      <c r="E14" s="65">
        <v>0</v>
      </c>
      <c r="F14" s="45">
        <f t="shared" si="2"/>
        <v>0</v>
      </c>
      <c r="G14" s="46">
        <f t="shared" si="3"/>
        <v>0</v>
      </c>
      <c r="J14" t="s">
        <v>0</v>
      </c>
    </row>
    <row r="15" spans="1:10" ht="45" customHeight="1" thickBot="1">
      <c r="A15" s="16">
        <v>3</v>
      </c>
      <c r="B15" s="33" t="s">
        <v>16</v>
      </c>
      <c r="C15" s="17" t="s">
        <v>9</v>
      </c>
      <c r="D15" s="66">
        <v>0</v>
      </c>
      <c r="E15" s="67">
        <v>0</v>
      </c>
      <c r="F15" s="62">
        <f t="shared" si="2"/>
        <v>0</v>
      </c>
      <c r="G15" s="52">
        <f t="shared" si="3"/>
        <v>0</v>
      </c>
      <c r="J15" t="s">
        <v>0</v>
      </c>
    </row>
    <row r="16" spans="1:7" ht="20.1" customHeight="1" thickBot="1">
      <c r="A16" s="82" t="s">
        <v>26</v>
      </c>
      <c r="B16" s="83"/>
      <c r="C16" s="84"/>
      <c r="D16" s="61">
        <f>SUM(D13:D15)</f>
        <v>0</v>
      </c>
      <c r="E16" s="74"/>
      <c r="F16" s="75"/>
      <c r="G16" s="76"/>
    </row>
    <row r="17" spans="1:4" ht="24.95" customHeight="1" thickBot="1">
      <c r="A17" s="81" t="s">
        <v>17</v>
      </c>
      <c r="B17" s="81"/>
      <c r="C17" s="18"/>
      <c r="D17" s="3"/>
    </row>
    <row r="18" spans="1:7" ht="30" customHeight="1" thickBot="1">
      <c r="A18" s="4" t="s">
        <v>2</v>
      </c>
      <c r="B18" s="5" t="s">
        <v>3</v>
      </c>
      <c r="C18" s="6" t="s">
        <v>4</v>
      </c>
      <c r="D18" s="19" t="s">
        <v>5</v>
      </c>
      <c r="E18" s="23" t="s">
        <v>6</v>
      </c>
      <c r="F18" s="53" t="s">
        <v>7</v>
      </c>
      <c r="G18" s="54" t="s">
        <v>8</v>
      </c>
    </row>
    <row r="19" spans="1:10" ht="24.95" customHeight="1">
      <c r="A19" s="12">
        <v>1</v>
      </c>
      <c r="B19" s="34" t="s">
        <v>18</v>
      </c>
      <c r="C19" s="13" t="s">
        <v>9</v>
      </c>
      <c r="D19" s="58">
        <v>0</v>
      </c>
      <c r="E19" s="68">
        <v>0</v>
      </c>
      <c r="F19" s="43">
        <f aca="true" t="shared" si="4" ref="F19:F22">D19*E19%</f>
        <v>0</v>
      </c>
      <c r="G19" s="50">
        <f aca="true" t="shared" si="5" ref="G19:G22">D19+F19</f>
        <v>0</v>
      </c>
      <c r="J19" t="s">
        <v>0</v>
      </c>
    </row>
    <row r="20" spans="1:10" ht="24.95" customHeight="1">
      <c r="A20" s="14">
        <v>2</v>
      </c>
      <c r="B20" s="35" t="s">
        <v>19</v>
      </c>
      <c r="C20" s="15" t="s">
        <v>20</v>
      </c>
      <c r="D20" s="59">
        <v>0</v>
      </c>
      <c r="E20" s="69">
        <v>0</v>
      </c>
      <c r="F20" s="45">
        <f t="shared" si="4"/>
        <v>0</v>
      </c>
      <c r="G20" s="50">
        <f t="shared" si="5"/>
        <v>0</v>
      </c>
      <c r="J20" t="s">
        <v>0</v>
      </c>
    </row>
    <row r="21" spans="1:10" ht="35.1" customHeight="1">
      <c r="A21" s="14">
        <v>3</v>
      </c>
      <c r="B21" s="36" t="s">
        <v>21</v>
      </c>
      <c r="C21" s="15" t="s">
        <v>9</v>
      </c>
      <c r="D21" s="60">
        <v>0</v>
      </c>
      <c r="E21" s="70">
        <v>0</v>
      </c>
      <c r="F21" s="47">
        <f t="shared" si="4"/>
        <v>0</v>
      </c>
      <c r="G21" s="50">
        <f t="shared" si="5"/>
        <v>0</v>
      </c>
      <c r="J21" t="s">
        <v>0</v>
      </c>
    </row>
    <row r="22" spans="1:10" ht="24.95" customHeight="1" thickBot="1">
      <c r="A22" s="26">
        <v>4</v>
      </c>
      <c r="B22" s="37" t="s">
        <v>22</v>
      </c>
      <c r="C22" s="27" t="s">
        <v>23</v>
      </c>
      <c r="D22" s="60">
        <v>0</v>
      </c>
      <c r="E22" s="70">
        <v>0</v>
      </c>
      <c r="F22" s="51">
        <f t="shared" si="4"/>
        <v>0</v>
      </c>
      <c r="G22" s="50">
        <f t="shared" si="5"/>
        <v>0</v>
      </c>
      <c r="J22" t="s">
        <v>0</v>
      </c>
    </row>
    <row r="23" spans="1:7" ht="20.1" customHeight="1" thickBot="1">
      <c r="A23" s="78" t="s">
        <v>27</v>
      </c>
      <c r="B23" s="79"/>
      <c r="C23" s="80"/>
      <c r="D23" s="42">
        <f>SUM(D19:D22)</f>
        <v>0</v>
      </c>
      <c r="E23" s="71"/>
      <c r="F23" s="72"/>
      <c r="G23" s="73"/>
    </row>
    <row r="24" spans="1:7" ht="20.1" customHeight="1">
      <c r="A24" s="38"/>
      <c r="B24" s="38"/>
      <c r="C24" s="38"/>
      <c r="D24" s="39"/>
      <c r="E24" s="40"/>
      <c r="F24" s="40"/>
      <c r="G24" s="40"/>
    </row>
    <row r="25" spans="1:7" ht="20.1" customHeight="1">
      <c r="A25" s="38"/>
      <c r="B25" s="38"/>
      <c r="C25" s="38"/>
      <c r="D25" s="39"/>
      <c r="E25" s="40"/>
      <c r="F25" s="40"/>
      <c r="G25" s="40"/>
    </row>
    <row r="26" spans="1:4" ht="15">
      <c r="A26" s="2"/>
      <c r="B26" s="3" t="s">
        <v>24</v>
      </c>
      <c r="C26" s="18"/>
      <c r="D26" s="3"/>
    </row>
    <row r="27" spans="1:4" ht="15">
      <c r="A27" s="24"/>
      <c r="B27" s="3"/>
      <c r="C27" s="18"/>
      <c r="D27" s="18"/>
    </row>
    <row r="28" spans="1:4" ht="15">
      <c r="A28" s="18"/>
      <c r="B28" s="25"/>
      <c r="C28" s="18"/>
      <c r="D28" s="3"/>
    </row>
    <row r="29" spans="1:4" ht="15">
      <c r="A29" s="18"/>
      <c r="B29" s="3"/>
      <c r="C29" s="18"/>
      <c r="D29" s="3"/>
    </row>
    <row r="30" spans="1:4" ht="15">
      <c r="A30" s="3"/>
      <c r="B30" s="3"/>
      <c r="C30" s="18"/>
      <c r="D30" s="3"/>
    </row>
  </sheetData>
  <sheetProtection algorithmName="SHA-512" hashValue="NKVU9JLnW5Rer8QPUlRG1j9ClmDEoAlZR9nAlIoN9M5UlCpP7/joslcaYbuaCoSHnvjrN080T7Ye+WLvTgg/rg==" saltValue="5suD75665/bHIOL6uzCQdQ==" spinCount="100000" sheet="1" objects="1" scenarios="1"/>
  <mergeCells count="9">
    <mergeCell ref="E23:G23"/>
    <mergeCell ref="E16:G16"/>
    <mergeCell ref="E10:G10"/>
    <mergeCell ref="A3:B3"/>
    <mergeCell ref="A10:C10"/>
    <mergeCell ref="A11:B11"/>
    <mergeCell ref="A16:C16"/>
    <mergeCell ref="A23:C23"/>
    <mergeCell ref="A17:B17"/>
  </mergeCells>
  <printOptions horizontalCentered="1"/>
  <pageMargins left="0.196527777777778" right="0.196527777777778" top="0.984027777777778" bottom="0.39375" header="0.511805555555555" footer="0.51180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Lenomar Zbyněk</dc:creator>
  <cp:keywords/>
  <dc:description/>
  <cp:lastModifiedBy>Brázda Milan</cp:lastModifiedBy>
  <cp:lastPrinted>2023-09-20T12:38:26Z</cp:lastPrinted>
  <dcterms:created xsi:type="dcterms:W3CDTF">2021-02-15T13:39:30Z</dcterms:created>
  <dcterms:modified xsi:type="dcterms:W3CDTF">2023-10-10T11:47:13Z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MSIP_Label_690ebb53-23a2-471a-9c6e-17bd0d11311e_ActionId">
    <vt:lpwstr>98377a80-4180-4c5a-809a-0000a8024737</vt:lpwstr>
  </property>
  <property fmtid="{D5CDD505-2E9C-101B-9397-08002B2CF9AE}" pid="7" name="MSIP_Label_690ebb53-23a2-471a-9c6e-17bd0d11311e_ContentBits">
    <vt:lpwstr>0</vt:lpwstr>
  </property>
  <property fmtid="{D5CDD505-2E9C-101B-9397-08002B2CF9AE}" pid="8" name="MSIP_Label_690ebb53-23a2-471a-9c6e-17bd0d11311e_Enabled">
    <vt:lpwstr>true</vt:lpwstr>
  </property>
  <property fmtid="{D5CDD505-2E9C-101B-9397-08002B2CF9AE}" pid="9" name="MSIP_Label_690ebb53-23a2-471a-9c6e-17bd0d11311e_Method">
    <vt:lpwstr>Standard</vt:lpwstr>
  </property>
  <property fmtid="{D5CDD505-2E9C-101B-9397-08002B2CF9AE}" pid="10" name="MSIP_Label_690ebb53-23a2-471a-9c6e-17bd0d11311e_Name">
    <vt:lpwstr>690ebb53-23a2-471a-9c6e-17bd0d11311e</vt:lpwstr>
  </property>
  <property fmtid="{D5CDD505-2E9C-101B-9397-08002B2CF9AE}" pid="11" name="MSIP_Label_690ebb53-23a2-471a-9c6e-17bd0d11311e_SetDate">
    <vt:lpwstr>2021-02-15T17:08:29Z</vt:lpwstr>
  </property>
  <property fmtid="{D5CDD505-2E9C-101B-9397-08002B2CF9AE}" pid="12" name="MSIP_Label_690ebb53-23a2-471a-9c6e-17bd0d11311e_SiteId">
    <vt:lpwstr>418bc066-1b00-4aad-ad98-9ead95bb26a9</vt:lpwstr>
  </property>
  <property fmtid="{D5CDD505-2E9C-101B-9397-08002B2CF9AE}" pid="13" name="ScaleCrop">
    <vt:bool>false</vt:bool>
  </property>
  <property fmtid="{D5CDD505-2E9C-101B-9397-08002B2CF9AE}" pid="14" name="ShareDoc">
    <vt:bool>false</vt:bool>
  </property>
</Properties>
</file>