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bookViews>
    <workbookView xWindow="65416" yWindow="65416" windowWidth="29040" windowHeight="15840" activeTab="0"/>
  </bookViews>
  <sheets>
    <sheet name="Příloha č 2  a - Předloha pro z" sheetId="1" r:id="rId1"/>
    <sheet name="Příloha č 2  b - Předloha pro z" sheetId="4"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<sst xmlns="http://schemas.openxmlformats.org/spreadsheetml/2006/main" count="195" uniqueCount="118">
  <si>
    <t>Název VZ:</t>
  </si>
  <si>
    <t>Část VZ:</t>
  </si>
  <si>
    <t>název dodavatele:</t>
  </si>
  <si>
    <t>DOPLNÍ DODAVATEL</t>
  </si>
  <si>
    <t>IČO/DIČ:</t>
  </si>
  <si>
    <t>sídlo:</t>
  </si>
  <si>
    <t>osoba oprávněná zastupovat dodavatele:</t>
  </si>
  <si>
    <t xml:space="preserve">Zadavatelem uvedená specifikace a technické parametry představují minimální požadavky zadavatele na dodávku dvoudílných injekčních stříkaček,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</si>
  <si>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Stříkačky injekční dvoudílné</t>
  </si>
  <si>
    <t>Předmět plnění - parametry požadované zadavatelem</t>
  </si>
  <si>
    <t>Měrná jednotka
 = 1 ks</t>
  </si>
  <si>
    <t>Cena za 1 ks měrné jednotky (MJ) v Kč bez DPH</t>
  </si>
  <si>
    <t>Sazba DPH  (v %)</t>
  </si>
  <si>
    <t>Název produktu (obchodní název)</t>
  </si>
  <si>
    <t>Objednací číslo</t>
  </si>
  <si>
    <t>Výrobce</t>
  </si>
  <si>
    <t>1 ks</t>
  </si>
  <si>
    <t>Cena celkem</t>
  </si>
  <si>
    <t>Cena v Kč bez DPH:</t>
  </si>
  <si>
    <t>DPH v Kč :</t>
  </si>
  <si>
    <t>Cena v Kč včetně DPH:</t>
  </si>
  <si>
    <t>Splnění minimálních požadovaných parametrů:</t>
  </si>
  <si>
    <t>Stříkačky injekční dvoudílné (dále jen "Zboží")</t>
  </si>
  <si>
    <t>Zboží splňuje 
 ANO/NE</t>
  </si>
  <si>
    <t>přiloženo vyobrazení výrobku z katalogu nebo katalogový list</t>
  </si>
  <si>
    <t>minimální zbytkový objem – maximálně na úrovni kónusu, plně funkční kompatibilita luer kónusu</t>
  </si>
  <si>
    <t>Svým podpisem stvrzuji, že výše uvedené údaje o nabízeném zboží jsou správné a závazné.</t>
  </si>
  <si>
    <t>.....................................................................</t>
  </si>
  <si>
    <t xml:space="preserve">                                                                                                                               podpis oprávněné osoby za účastníka</t>
  </si>
  <si>
    <t>titul, jméno, příjmení, funkce</t>
  </si>
  <si>
    <t>osoba oprávněná jednat za dodavatele:</t>
  </si>
  <si>
    <t>Injekční stříkačky a jehly pro Nemocnice Jihomoravského kraje</t>
  </si>
  <si>
    <t>fialová</t>
  </si>
  <si>
    <t>Cena za 1 měrnou jednotku (MJ) v Kč bez DPH</t>
  </si>
  <si>
    <t xml:space="preserve">Zadavatelem uvedená specifikace a technické parametry představují minimální požadavky zadavatele na dodávku injekčních jehel,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</si>
  <si>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Injekční jehly</t>
  </si>
  <si>
    <t>Barva-šířka jehly</t>
  </si>
  <si>
    <t>Měrná jednotka
 = 1ks</t>
  </si>
  <si>
    <t>Injekční jehly (dále jen "Zboží")</t>
  </si>
  <si>
    <t>V ....................... dne ...................2023</t>
  </si>
  <si>
    <t>šedá</t>
  </si>
  <si>
    <t>oranžová</t>
  </si>
  <si>
    <t>modrá</t>
  </si>
  <si>
    <t xml:space="preserve">0.60 x 25 </t>
  </si>
  <si>
    <t xml:space="preserve">0,60 x 32 </t>
  </si>
  <si>
    <t>černá</t>
  </si>
  <si>
    <t xml:space="preserve">0,70 x 38 </t>
  </si>
  <si>
    <t>zelená</t>
  </si>
  <si>
    <t>žlutá</t>
  </si>
  <si>
    <t>růžová</t>
  </si>
  <si>
    <t>jsou zdravotnickým prostředkem dle zákona zákona 375/2022 Sb., o zdravotnických prostředcích a diagnostických zdravotnických prostředcích in vitro</t>
  </si>
  <si>
    <t>nesmyvatelnost stupnice na stříkačce</t>
  </si>
  <si>
    <t>vynikající těsnost pístu</t>
  </si>
  <si>
    <t xml:space="preserve">nemožnost snadného vytažení pístu z válce </t>
  </si>
  <si>
    <t>těsnost konusu na injekční jehlu, kdy nesmí docházet k protékání kapaliny a k poklesu tlaku</t>
  </si>
  <si>
    <t>dvě bezpečnostní zarážky pístu</t>
  </si>
  <si>
    <t>plynulý dojezd pístu bez odporu</t>
  </si>
  <si>
    <r>
      <t xml:space="preserve">Celková nabídková cena za předmět plnění části 1 </t>
    </r>
    <r>
      <rPr>
        <b/>
        <sz val="10"/>
        <color rgb="FFFF0000"/>
        <rFont val="Calibri"/>
        <family val="2"/>
        <scheme val="minor"/>
      </rPr>
      <t>(předmět hodnocení)</t>
    </r>
    <r>
      <rPr>
        <b/>
        <sz val="10"/>
        <rFont val="Calibri"/>
        <family val="2"/>
        <scheme val="minor"/>
      </rPr>
      <t>:</t>
    </r>
  </si>
  <si>
    <t>hlavička jehly z transpatentně zbarveného materiálu</t>
  </si>
  <si>
    <t>balena jednotlivě, obal z jedné strany z průsvitné folie, která umožňuje vizuální identifikaci obsahu, s peel efektem</t>
  </si>
  <si>
    <t xml:space="preserve">jehla vyrobena z nerezavějící oceli,  tenkostěnná </t>
  </si>
  <si>
    <t>barevné označení jehel dle evropského standardu</t>
  </si>
  <si>
    <t>hladkost povrchu jehly, bez ostrých výstupků</t>
  </si>
  <si>
    <t>odolnost jehly proti deformaci a nalomení</t>
  </si>
  <si>
    <t>snadnost vyjmutí jehly z obalu</t>
  </si>
  <si>
    <t>musí být v souladu s Nařízením Evropského parlamentu a Rady (EU) 2017/745 ze dne 5. dubna 2017 o zdravotnických prostředcích, změně směrnice 2001/83/ES, nařízení (ES) č. 178/2002 a nařízení (ES) č. 1223/2009 a o zrušení směrnic Rady 90/385/EHS a 93/42/EHS</t>
  </si>
  <si>
    <t>balena jednotlivě, zda je obal z jedné strany z průsvitné folie, která umožňuje vizuální identifikaci obsahu, s peel efektem,</t>
  </si>
  <si>
    <t>odečítací hrana pístu dobře viditelná, dobře viditelné i malé bublinky látky</t>
  </si>
  <si>
    <r>
      <t xml:space="preserve"> </t>
    </r>
    <r>
      <rPr>
        <sz val="10"/>
        <color theme="1"/>
        <rFont val="Calibri"/>
        <family val="2"/>
        <scheme val="minor"/>
      </rPr>
      <t>dobře viditelná objemová stupnice, zřetelně označen nominální objem</t>
    </r>
  </si>
  <si>
    <t>přiložení vyobrazení výrobku z katalogu nebo katalogový list</t>
  </si>
  <si>
    <t>Část 2- Injekční jehly</t>
  </si>
  <si>
    <t>1,2 x 40 (38)</t>
  </si>
  <si>
    <t>0.90 x 40 (38)</t>
  </si>
  <si>
    <t> 0.70 x 30 (32)</t>
  </si>
  <si>
    <t>0.80 x 40 (38)</t>
  </si>
  <si>
    <t xml:space="preserve">0,40 x 19 </t>
  </si>
  <si>
    <t xml:space="preserve">0,50 x 16 </t>
  </si>
  <si>
    <t xml:space="preserve">0.50 x 25 </t>
  </si>
  <si>
    <t xml:space="preserve">0,55 x 25 </t>
  </si>
  <si>
    <t>Počet ks v balení</t>
  </si>
  <si>
    <t xml:space="preserve">Dodavatel nesmí v tabulce měnit, slučovat, přidávat nebo vypouštět položky jednotlivých parametrů. V relevantních  sloupcích tabulky ( cena za ks, sazba DPH, název produktu, velikost nabízeného balení, objednací číslo, výrobce atd.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</si>
  <si>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 xml:space="preserve">Dodavatel nesmí v tabulce měnit, slučovat, přidávat nebo vypouštět položky jednotlivých parametrů. V relevantních  sloupcích tabulky ( cena za ks, sazba DPH, název produktu, velikost nabízeného balení, objednací číslo, výrobce atd.)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</si>
  <si>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konus/katetr</t>
  </si>
  <si>
    <t>excentrický konus</t>
  </si>
  <si>
    <r>
      <t xml:space="preserve">průměr x délka v mm </t>
    </r>
    <r>
      <rPr>
        <b/>
        <i/>
        <sz val="10"/>
        <rFont val="Calibri"/>
        <family val="2"/>
        <scheme val="minor"/>
      </rPr>
      <t>(tolerance délky + - 10%)</t>
    </r>
  </si>
  <si>
    <t>ostří hrotu jehly umožňující precizní vpich a minimální bolestivost při vpichu</t>
  </si>
  <si>
    <r>
      <t>snadnost vyjmutí stříkačky z obalu</t>
    </r>
    <r>
      <rPr>
        <sz val="10"/>
        <rFont val="Calibri"/>
        <family val="2"/>
        <scheme val="minor"/>
      </rPr>
      <t xml:space="preserve"> </t>
    </r>
    <r>
      <rPr>
        <b/>
        <sz val="10"/>
        <rFont val="Calibri"/>
        <family val="2"/>
        <scheme val="minor"/>
      </rPr>
      <t>tzv.Peel efekt</t>
    </r>
  </si>
  <si>
    <r>
      <t>transparentního válce, zda odečítací hrana pístu je dobře viditelná</t>
    </r>
    <r>
      <rPr>
        <sz val="10"/>
        <rFont val="Calibri"/>
        <family val="2"/>
        <scheme val="minor"/>
      </rPr>
      <t xml:space="preserve"> (transparentní válec, dobře viditelná odečitací hrana pístu)</t>
    </r>
  </si>
  <si>
    <r>
      <t>katetr umístěn centrálně</t>
    </r>
    <r>
      <rPr>
        <sz val="10"/>
        <color rgb="FFFF0000"/>
        <rFont val="Calibri"/>
        <family val="2"/>
        <scheme val="minor"/>
      </rPr>
      <t xml:space="preserve"> </t>
    </r>
  </si>
  <si>
    <t>kónus centrický</t>
  </si>
  <si>
    <t>Injekční stříkačka 2 ml</t>
  </si>
  <si>
    <t>Injekční stříkačka 5 ml</t>
  </si>
  <si>
    <t>Injekční stříkačka 10 ml</t>
  </si>
  <si>
    <t>Injekční stříkačka 20 ml</t>
  </si>
  <si>
    <t>Injekční stříkačka 50 ml</t>
  </si>
  <si>
    <t>Injekční stříkačka 60 ml pro podávání výživy do výživových sond</t>
  </si>
  <si>
    <t>150 000</t>
  </si>
  <si>
    <t>280 000</t>
  </si>
  <si>
    <t>250 000</t>
  </si>
  <si>
    <t>4 000</t>
  </si>
  <si>
    <t>2 000</t>
  </si>
  <si>
    <t>10 000</t>
  </si>
  <si>
    <t>3000</t>
  </si>
  <si>
    <t>80 000</t>
  </si>
  <si>
    <t>30 000</t>
  </si>
  <si>
    <t>400 000</t>
  </si>
  <si>
    <t>25 000</t>
  </si>
  <si>
    <t>210 000</t>
  </si>
  <si>
    <t>1 000</t>
  </si>
  <si>
    <t>Předpokládaný odběr MJ za  12 měsíců plnění
(v ks)</t>
  </si>
  <si>
    <r>
      <t>Celková cena za předpokládaný odběr za 12 měsíců plnění v Kč bez DPH</t>
    </r>
    <r>
      <rPr>
        <b/>
        <sz val="10"/>
        <color rgb="FFFF0000"/>
        <rFont val="Calibri"/>
        <family val="2"/>
        <scheme val="minor"/>
      </rPr>
      <t xml:space="preserve"> (Předmět hodnocení)</t>
    </r>
  </si>
  <si>
    <t>Celková cena za předpokládaný odběr za 12 měsíců plnění v Kč včetně DPH</t>
  </si>
  <si>
    <t>Část 1 -  Injekční stříkačky</t>
  </si>
  <si>
    <t>Injekční jehly a stříkačky</t>
  </si>
  <si>
    <t>Příloha č 2  a - Předloha pro zpracování ceny plnění , Technická specifikace předmětu plnění - pro Část 1</t>
  </si>
  <si>
    <t>Příloha č 2  b - Předloha pro zpracování ceny plnění , Technická specifikace předmětu plnění - pro Část 2</t>
  </si>
  <si>
    <t>prohlášení o shodě - certifikát CE  v souladu s § 8 zákona 375/2022 Sb.,o zdravotnických prostředcích a diagnostických zdravotnických prostředcích in vitro</t>
  </si>
  <si>
    <r>
      <t xml:space="preserve">Celková nabídková cena za předmět plnění části 2 </t>
    </r>
    <r>
      <rPr>
        <b/>
        <sz val="11"/>
        <color rgb="FFFF0000"/>
        <rFont val="Calibri"/>
        <family val="2"/>
        <scheme val="minor"/>
      </rPr>
      <t>(předmět hodnocení)</t>
    </r>
    <r>
      <rPr>
        <b/>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</si>
</sst>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č&quot;;[Red]\-#,##0.00\ &quot;Kč&quot;"/>
    <numFmt numFmtId="164" formatCode="#,##0.00\ &quot;Kč&quot;"/>
    <numFmt numFmtId="165" formatCode="#,##0\ _K_č"/>
  </numFmts>
  <fonts count="22">
    <font>
      <sz val="11"/>
      <color theme="1"/>
      <name val="Calibri"/>
      <family val="2"/>
      <scheme val="minor"/>
    </font>
    <font>
      <sz val="10"/>
      <name val="Arial"/>
      <family val="2"/>
    </font>
    <font>
      <b/>
      <sz val="10"/>
      <name val="Arial"/>
      <family val="2"/>
    </font>
    <font>
      <sz val="10"/>
      <color theme="1"/>
      <name val="Arial"/>
      <family val="2"/>
    </font>
    <font>
      <sz val="10"/>
      <color theme="1"/>
      <name val="Calibri"/>
      <family val="2"/>
      <scheme val="minor"/>
    </font>
    <font>
      <sz val="10"/>
      <color rgb="FFFF0000"/>
      <name val="Arial"/>
      <family val="2"/>
    </font>
    <font>
      <sz val="12"/>
      <color theme="1"/>
      <name val="Times New Roman"/>
      <family val="1"/>
    </font>
    <font>
      <b/>
      <i/>
      <sz val="10"/>
      <color rgb="FFFF0000"/>
      <name val="Arial"/>
      <family val="2"/>
    </font>
    <font>
      <b/>
      <sz val="11"/>
      <color theme="1"/>
      <name val="Calibri"/>
      <family val="2"/>
      <scheme val="minor"/>
    </font>
    <font>
      <sz val="10"/>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0"/>
      <color rgb="FFFF0000"/>
      <name val="Calibri"/>
      <family val="2"/>
      <scheme val="minor"/>
    </font>
    <font>
      <b/>
      <sz val="11"/>
      <color rgb="FFFF0000"/>
      <name val="Calibri"/>
      <family val="2"/>
      <scheme val="minor"/>
    </font>
    <font>
      <b/>
      <sz val="10"/>
      <color indexed="12"/>
      <name val="Calibri"/>
      <family val="2"/>
      <scheme val="minor"/>
    </font>
    <font>
      <b/>
      <sz val="11"/>
      <name val="Calibri"/>
      <family val="2"/>
      <scheme val="minor"/>
    </font>
    <font>
      <b/>
      <i/>
      <sz val="10"/>
      <color rgb="FFFF0000"/>
      <name val="Calibri"/>
      <family val="2"/>
      <scheme val="minor"/>
    </font>
    <font>
      <sz val="10"/>
      <color theme="1"/>
      <name val="Times New Roman"/>
      <family val="1"/>
    </font>
    <font>
      <sz val="11"/>
      <name val="Calibri"/>
      <family val="2"/>
      <scheme val="minor"/>
    </font>
    <font>
      <b/>
      <sz val="11"/>
      <color indexed="12"/>
      <name val="Calibri"/>
      <family val="2"/>
      <scheme val="minor"/>
    </font>
    <font>
      <b/>
      <i/>
      <sz val="10"/>
      <name val="Calibri"/>
      <family val="2"/>
      <scheme val="minor"/>
    </font>
  </fonts>
  <fills count="21">
    <fill>
      <patternFill/>
    </fill>
    <fill>
      <patternFill patternType="gray125"/>
    </fill>
    <fill>
      <patternFill patternType="solid">
        <fgColor theme="0"/>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tint="-0.24997000396251678"/>
        <bgColor indexed="64"/>
      </patternFill>
    </fill>
    <fill>
      <patternFill patternType="solid">
        <fgColor rgb="FFFF6600"/>
        <bgColor indexed="64"/>
      </patternFill>
    </fill>
    <fill>
      <patternFill patternType="solid">
        <fgColor rgb="FF9933FF"/>
        <bgColor indexed="64"/>
      </patternFill>
    </fill>
    <fill>
      <patternFill patternType="solid">
        <fgColor theme="4"/>
        <bgColor indexed="64"/>
      </patternFill>
    </fill>
    <fill>
      <patternFill patternType="solid">
        <fgColor theme="1" tint="0.49998000264167786"/>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rgb="FFFF66FF"/>
        <bgColor indexed="64"/>
      </patternFill>
    </fill>
    <fill>
      <patternFill patternType="solid">
        <fgColor theme="2" tint="-0.09996999800205231"/>
        <bgColor indexed="64"/>
      </patternFill>
    </fill>
    <fill>
      <patternFill patternType="solid">
        <fgColor theme="8" tint="0.5999900102615356"/>
        <bgColor indexed="64"/>
      </patternFill>
    </fill>
    <fill>
      <patternFill patternType="solid">
        <fgColor theme="5"/>
        <bgColor indexed="64"/>
      </patternFill>
    </fill>
    <fill>
      <patternFill patternType="solid">
        <fgColor rgb="FFFF99FF"/>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FFCC"/>
        <bgColor indexed="64"/>
      </patternFill>
    </fill>
  </fills>
  <borders count="49">
    <border>
      <left/>
      <right/>
      <top/>
      <bottom/>
      <diagonal/>
    </border>
    <border>
      <left/>
      <right/>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top/>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right style="thin"/>
      <top style="thin"/>
      <bottom style="thin"/>
    </border>
    <border>
      <left/>
      <right/>
      <top style="thin"/>
      <bottom style="thin"/>
    </border>
    <border>
      <left/>
      <right style="medium"/>
      <top style="thin"/>
      <bottom style="thin"/>
    </border>
    <border>
      <left/>
      <right/>
      <top style="thin"/>
      <bottom/>
    </border>
    <border>
      <left style="medium"/>
      <right/>
      <top/>
      <bottom/>
    </border>
    <border>
      <left/>
      <right style="medium"/>
      <top style="medium"/>
      <bottom style="thin"/>
    </border>
    <border>
      <left style="thin"/>
      <right style="thin"/>
      <top/>
      <bottom style="thin"/>
    </border>
    <border>
      <left/>
      <right style="medium"/>
      <top style="thin"/>
      <bottom style="medium"/>
    </border>
    <border>
      <left style="medium"/>
      <right/>
      <top style="thin"/>
      <bottom style="thin"/>
    </border>
    <border>
      <left/>
      <right/>
      <top style="medium"/>
      <bottom style="thin"/>
    </border>
    <border>
      <left style="medium"/>
      <right style="medium"/>
      <top/>
      <bottom style="medium"/>
    </border>
    <border>
      <left style="medium"/>
      <right/>
      <top style="medium"/>
      <bottom style="medium"/>
    </border>
    <border>
      <left/>
      <right/>
      <top style="medium"/>
      <bottom style="medium"/>
    </border>
    <border>
      <left style="medium"/>
      <right/>
      <top style="medium"/>
      <bottom style="thin"/>
    </border>
    <border>
      <left style="medium"/>
      <right/>
      <top style="thin"/>
      <bottom/>
    </border>
    <border>
      <left/>
      <right style="medium"/>
      <top/>
      <bottom/>
    </border>
    <border>
      <left style="thin"/>
      <right style="medium"/>
      <top style="thin"/>
      <bottom style="thin"/>
    </border>
    <border>
      <left style="thin"/>
      <right style="medium"/>
      <top style="thin"/>
      <bottom style="medium"/>
    </border>
    <border>
      <left style="medium"/>
      <right/>
      <top/>
      <bottom style="thin"/>
    </border>
    <border>
      <left style="thin"/>
      <right style="medium"/>
      <top style="medium"/>
      <bottom style="thin"/>
    </border>
    <border>
      <left style="medium"/>
      <right/>
      <top style="thin"/>
      <bottom style="medium"/>
    </border>
    <border>
      <left/>
      <right/>
      <top style="thin"/>
      <bottom style="medium"/>
    </border>
    <border>
      <left/>
      <right style="medium"/>
      <top/>
      <bottom style="thin"/>
    </border>
    <border>
      <left style="thin"/>
      <right/>
      <top style="thin"/>
      <bottom style="thin"/>
    </border>
    <border>
      <left/>
      <right style="medium"/>
      <top style="thin"/>
      <bottom/>
    </border>
    <border>
      <left/>
      <right style="thin"/>
      <top style="medium"/>
      <bottom style="thin"/>
    </border>
    <border>
      <left/>
      <right style="medium"/>
      <top/>
      <bottom style="medium"/>
    </border>
    <border>
      <left style="medium"/>
      <right style="thin"/>
      <top/>
      <bottom style="thin"/>
    </border>
    <border>
      <left style="thin"/>
      <right style="medium"/>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07">
    <xf numFmtId="0" fontId="0" fillId="0" borderId="0" xfId="0"/>
    <xf numFmtId="0" fontId="1" fillId="0" borderId="0" xfId="26">
      <alignment/>
      <protection/>
    </xf>
    <xf numFmtId="0" fontId="3" fillId="0" borderId="0" xfId="26" applyFont="1" applyAlignment="1">
      <alignment wrapText="1"/>
      <protection/>
    </xf>
    <xf numFmtId="0" fontId="3" fillId="0" borderId="0" xfId="26" applyFont="1">
      <alignment/>
      <protection/>
    </xf>
    <xf numFmtId="49" fontId="3" fillId="0" borderId="0" xfId="26" applyNumberFormat="1" applyFont="1" applyAlignment="1">
      <alignment horizontal="center"/>
      <protection/>
    </xf>
    <xf numFmtId="0" fontId="3" fillId="0" borderId="0" xfId="26" applyFont="1" applyAlignment="1">
      <alignment horizontal="center"/>
      <protection/>
    </xf>
    <xf numFmtId="0" fontId="4" fillId="0" borderId="0" xfId="26" applyFont="1">
      <alignment/>
      <protection/>
    </xf>
    <xf numFmtId="0" fontId="6" fillId="0" borderId="0" xfId="26" applyFont="1">
      <alignment/>
      <protection/>
    </xf>
    <xf numFmtId="0" fontId="6" fillId="0" borderId="0" xfId="26" applyFont="1" applyAlignment="1">
      <alignment horizontal="left"/>
      <protection/>
    </xf>
    <xf numFmtId="0" fontId="6" fillId="0" borderId="0" xfId="26" applyFont="1" applyAlignment="1">
      <alignment horizontal="center"/>
      <protection/>
    </xf>
    <xf numFmtId="0" fontId="11" fillId="0" borderId="0" xfId="20" applyFont="1" applyAlignment="1">
      <alignment horizontal="left" wrapText="1"/>
      <protection/>
    </xf>
    <xf numFmtId="0" fontId="11" fillId="0" borderId="0" xfId="20" applyFont="1" applyAlignment="1">
      <alignment horizontal="center" wrapText="1"/>
      <protection/>
    </xf>
    <xf numFmtId="0" fontId="11" fillId="0" borderId="0" xfId="20" applyFont="1" applyAlignment="1">
      <alignment wrapText="1"/>
      <protection/>
    </xf>
    <xf numFmtId="0" fontId="4" fillId="0" borderId="0" xfId="20" applyFont="1">
      <alignment/>
      <protection/>
    </xf>
    <xf numFmtId="0" fontId="4" fillId="0" borderId="0" xfId="20" applyFont="1" applyAlignment="1">
      <alignment horizontal="left" vertical="top" wrapText="1"/>
      <protection/>
    </xf>
    <xf numFmtId="0" fontId="4" fillId="0" borderId="1" xfId="20" applyFont="1" applyBorder="1" applyAlignment="1">
      <alignment horizontal="left"/>
      <protection/>
    </xf>
    <xf numFmtId="0" fontId="12" fillId="0" borderId="2" xfId="20" applyFont="1" applyBorder="1" applyAlignment="1">
      <alignment horizontal="center" vertical="center" wrapText="1"/>
      <protection/>
    </xf>
    <xf numFmtId="0" fontId="12" fillId="0" borderId="3" xfId="20" applyFont="1" applyBorder="1" applyAlignment="1">
      <alignment horizontal="center" vertical="center" wrapText="1"/>
      <protection/>
    </xf>
    <xf numFmtId="0" fontId="11" fillId="0" borderId="4" xfId="20" applyFont="1" applyBorder="1" applyAlignment="1">
      <alignment horizontal="center" vertical="center" wrapText="1"/>
      <protection/>
    </xf>
    <xf numFmtId="49" fontId="12" fillId="2" borderId="4" xfId="20" applyNumberFormat="1" applyFont="1" applyFill="1" applyBorder="1" applyAlignment="1">
      <alignment horizontal="center" vertical="center" wrapText="1"/>
      <protection/>
    </xf>
    <xf numFmtId="0" fontId="12" fillId="2" borderId="4" xfId="20" applyFont="1" applyFill="1" applyBorder="1" applyAlignment="1">
      <alignment horizontal="center" vertical="center" wrapText="1"/>
      <protection/>
    </xf>
    <xf numFmtId="165" fontId="12" fillId="2" borderId="4" xfId="20" applyNumberFormat="1" applyFont="1" applyFill="1" applyBorder="1" applyAlignment="1">
      <alignment horizontal="center" vertical="center" wrapText="1"/>
      <protection/>
    </xf>
    <xf numFmtId="0" fontId="12" fillId="0" borderId="4" xfId="20" applyFont="1" applyBorder="1" applyAlignment="1">
      <alignment horizontal="center" vertical="center" wrapText="1"/>
      <protection/>
    </xf>
    <xf numFmtId="0" fontId="12" fillId="2" borderId="5" xfId="20" applyFont="1" applyFill="1" applyBorder="1" applyAlignment="1">
      <alignment horizontal="center" vertical="center" wrapText="1"/>
      <protection/>
    </xf>
    <xf numFmtId="0" fontId="12" fillId="2" borderId="6" xfId="20" applyFont="1" applyFill="1" applyBorder="1" applyAlignment="1">
      <alignment horizontal="center" vertical="center" wrapText="1"/>
      <protection/>
    </xf>
    <xf numFmtId="0" fontId="12" fillId="3" borderId="7" xfId="20" applyFont="1" applyFill="1" applyBorder="1" applyAlignment="1">
      <alignment vertical="center" wrapText="1"/>
      <protection/>
    </xf>
    <xf numFmtId="0" fontId="9" fillId="0" borderId="8" xfId="20" applyFont="1" applyBorder="1" applyAlignment="1">
      <alignment horizontal="center" vertical="center"/>
      <protection/>
    </xf>
    <xf numFmtId="49" fontId="12" fillId="4" borderId="8" xfId="20" applyNumberFormat="1" applyFont="1" applyFill="1" applyBorder="1" applyAlignment="1">
      <alignment horizontal="center" vertical="center" wrapText="1"/>
      <protection/>
    </xf>
    <xf numFmtId="0" fontId="12" fillId="3" borderId="9" xfId="20" applyFont="1" applyFill="1" applyBorder="1" applyAlignment="1">
      <alignment vertical="center" wrapText="1"/>
      <protection/>
    </xf>
    <xf numFmtId="0" fontId="9" fillId="0" borderId="10" xfId="20" applyFont="1" applyBorder="1" applyAlignment="1">
      <alignment vertical="center" wrapText="1"/>
      <protection/>
    </xf>
    <xf numFmtId="0" fontId="9" fillId="0" borderId="11" xfId="20" applyFont="1" applyBorder="1" applyAlignment="1">
      <alignment horizontal="center" vertical="center"/>
      <protection/>
    </xf>
    <xf numFmtId="49" fontId="12" fillId="4" borderId="11" xfId="20" applyNumberFormat="1" applyFont="1" applyFill="1" applyBorder="1" applyAlignment="1">
      <alignment horizontal="center" vertical="center" wrapText="1"/>
      <protection/>
    </xf>
    <xf numFmtId="0" fontId="12" fillId="3" borderId="12" xfId="20" applyFont="1" applyFill="1" applyBorder="1" applyAlignment="1">
      <alignment vertical="center" wrapText="1"/>
      <protection/>
    </xf>
    <xf numFmtId="0" fontId="9" fillId="0" borderId="1" xfId="20" applyFont="1" applyBorder="1" applyAlignment="1">
      <alignment vertical="center" wrapText="1"/>
      <protection/>
    </xf>
    <xf numFmtId="0" fontId="9" fillId="0" borderId="13" xfId="20" applyFont="1" applyBorder="1" applyAlignment="1">
      <alignment horizontal="center" vertical="center"/>
      <protection/>
    </xf>
    <xf numFmtId="49" fontId="12" fillId="4" borderId="13" xfId="20" applyNumberFormat="1" applyFont="1" applyFill="1" applyBorder="1" applyAlignment="1">
      <alignment horizontal="center" vertical="center" wrapText="1"/>
      <protection/>
    </xf>
    <xf numFmtId="0" fontId="12" fillId="5" borderId="14" xfId="20" applyFont="1" applyFill="1" applyBorder="1" applyAlignment="1">
      <alignment wrapText="1"/>
      <protection/>
    </xf>
    <xf numFmtId="0" fontId="9" fillId="0" borderId="0" xfId="20" applyFont="1">
      <alignment/>
      <protection/>
    </xf>
    <xf numFmtId="0" fontId="15" fillId="0" borderId="0" xfId="20" applyFont="1">
      <alignment/>
      <protection/>
    </xf>
    <xf numFmtId="0" fontId="12" fillId="0" borderId="0" xfId="20" applyFont="1" applyAlignment="1">
      <alignment horizontal="center"/>
      <protection/>
    </xf>
    <xf numFmtId="0" fontId="12" fillId="0" borderId="0" xfId="20" applyFont="1">
      <alignment/>
      <protection/>
    </xf>
    <xf numFmtId="164" fontId="12" fillId="0" borderId="0" xfId="20" applyNumberFormat="1" applyFont="1" applyAlignment="1">
      <alignment horizontal="center"/>
      <protection/>
    </xf>
    <xf numFmtId="0" fontId="11" fillId="0" borderId="0" xfId="20" applyFont="1" applyAlignment="1">
      <alignment horizontal="center"/>
      <protection/>
    </xf>
    <xf numFmtId="164" fontId="12" fillId="0" borderId="0" xfId="20" applyNumberFormat="1" applyFont="1" applyAlignment="1">
      <alignment horizontal="left" vertical="center"/>
      <protection/>
    </xf>
    <xf numFmtId="164" fontId="10" fillId="0" borderId="0" xfId="20" applyNumberFormat="1" applyFont="1" applyAlignment="1">
      <alignment horizontal="center"/>
      <protection/>
    </xf>
    <xf numFmtId="164" fontId="11" fillId="0" borderId="0" xfId="20" applyNumberFormat="1" applyFont="1" applyAlignment="1">
      <alignment horizontal="center"/>
      <protection/>
    </xf>
    <xf numFmtId="164" fontId="12" fillId="0" borderId="0" xfId="20" applyNumberFormat="1" applyFont="1" applyAlignment="1">
      <alignment horizontal="center" vertical="center"/>
      <protection/>
    </xf>
    <xf numFmtId="3" fontId="10" fillId="0" borderId="0" xfId="20" applyNumberFormat="1" applyFont="1">
      <alignment/>
      <protection/>
    </xf>
    <xf numFmtId="0" fontId="4" fillId="0" borderId="0" xfId="0" applyFont="1"/>
    <xf numFmtId="0" fontId="11" fillId="0" borderId="0" xfId="26" applyFont="1" applyAlignment="1">
      <alignment horizontal="left" wrapText="1"/>
      <protection/>
    </xf>
    <xf numFmtId="0" fontId="11" fillId="0" borderId="0" xfId="26" applyFont="1" applyAlignment="1">
      <alignment horizontal="center" wrapText="1"/>
      <protection/>
    </xf>
    <xf numFmtId="0" fontId="11" fillId="0" borderId="0" xfId="26" applyFont="1" applyAlignment="1">
      <alignment wrapText="1"/>
      <protection/>
    </xf>
    <xf numFmtId="0" fontId="4" fillId="0" borderId="0" xfId="26" applyFont="1">
      <alignment/>
      <protection/>
    </xf>
    <xf numFmtId="0" fontId="12" fillId="0" borderId="2" xfId="26" applyFont="1" applyBorder="1" applyAlignment="1">
      <alignment horizontal="center" vertical="center" wrapText="1"/>
      <protection/>
    </xf>
    <xf numFmtId="0" fontId="12" fillId="0" borderId="4" xfId="26" applyFont="1" applyBorder="1" applyAlignment="1">
      <alignment horizontal="center" vertical="center" wrapText="1"/>
      <protection/>
    </xf>
    <xf numFmtId="0" fontId="11" fillId="0" borderId="4" xfId="26" applyFont="1" applyBorder="1" applyAlignment="1">
      <alignment horizontal="center" vertical="center" wrapText="1"/>
      <protection/>
    </xf>
    <xf numFmtId="49" fontId="12" fillId="2" borderId="4" xfId="26" applyNumberFormat="1" applyFont="1" applyFill="1" applyBorder="1" applyAlignment="1">
      <alignment horizontal="center" vertical="center" wrapText="1"/>
      <protection/>
    </xf>
    <xf numFmtId="0" fontId="12" fillId="2" borderId="4" xfId="26" applyFont="1" applyFill="1" applyBorder="1" applyAlignment="1">
      <alignment horizontal="center" vertical="center" wrapText="1"/>
      <protection/>
    </xf>
    <xf numFmtId="165" fontId="12" fillId="2" borderId="4" xfId="26" applyNumberFormat="1" applyFont="1" applyFill="1" applyBorder="1" applyAlignment="1">
      <alignment horizontal="center" vertical="center" wrapText="1"/>
      <protection/>
    </xf>
    <xf numFmtId="0" fontId="12" fillId="2" borderId="5" xfId="26" applyFont="1" applyFill="1" applyBorder="1" applyAlignment="1">
      <alignment horizontal="center" vertical="center" wrapText="1"/>
      <protection/>
    </xf>
    <xf numFmtId="0" fontId="12" fillId="2" borderId="15" xfId="26" applyFont="1" applyFill="1" applyBorder="1" applyAlignment="1">
      <alignment horizontal="center" vertical="center" wrapText="1"/>
      <protection/>
    </xf>
    <xf numFmtId="0" fontId="12" fillId="6" borderId="16" xfId="26" applyFont="1" applyFill="1" applyBorder="1" applyAlignment="1">
      <alignment horizontal="center" vertical="center" wrapText="1"/>
      <protection/>
    </xf>
    <xf numFmtId="0" fontId="12" fillId="0" borderId="17" xfId="26" applyFont="1" applyBorder="1" applyAlignment="1">
      <alignment horizontal="center" vertical="center" wrapText="1"/>
      <protection/>
    </xf>
    <xf numFmtId="0" fontId="11" fillId="0" borderId="17" xfId="26" applyFont="1" applyBorder="1" applyAlignment="1">
      <alignment horizontal="center" vertical="center" wrapText="1"/>
      <protection/>
    </xf>
    <xf numFmtId="0" fontId="12" fillId="7" borderId="16" xfId="26" applyFont="1" applyFill="1" applyBorder="1" applyAlignment="1">
      <alignment horizontal="center" vertical="center" wrapText="1"/>
      <protection/>
    </xf>
    <xf numFmtId="0" fontId="12" fillId="8" borderId="16" xfId="26" applyFont="1" applyFill="1" applyBorder="1" applyAlignment="1">
      <alignment horizontal="center" vertical="center" wrapText="1"/>
      <protection/>
    </xf>
    <xf numFmtId="0" fontId="12" fillId="9" borderId="16" xfId="26" applyFont="1" applyFill="1" applyBorder="1" applyAlignment="1">
      <alignment horizontal="center" vertical="center" wrapText="1"/>
      <protection/>
    </xf>
    <xf numFmtId="0" fontId="12" fillId="10" borderId="16" xfId="26" applyFont="1" applyFill="1" applyBorder="1" applyAlignment="1">
      <alignment horizontal="center" vertical="center" wrapText="1"/>
      <protection/>
    </xf>
    <xf numFmtId="0" fontId="12" fillId="11" borderId="16" xfId="26" applyFont="1" applyFill="1" applyBorder="1" applyAlignment="1">
      <alignment horizontal="center" vertical="center" wrapText="1"/>
      <protection/>
    </xf>
    <xf numFmtId="0" fontId="12" fillId="12" borderId="16" xfId="26" applyFont="1" applyFill="1" applyBorder="1" applyAlignment="1">
      <alignment horizontal="center" vertical="center" wrapText="1"/>
      <protection/>
    </xf>
    <xf numFmtId="0" fontId="12" fillId="13" borderId="16" xfId="26" applyFont="1" applyFill="1" applyBorder="1" applyAlignment="1">
      <alignment horizontal="center" vertical="center" wrapText="1"/>
      <protection/>
    </xf>
    <xf numFmtId="0" fontId="0" fillId="0" borderId="0" xfId="26" applyFont="1">
      <alignment/>
      <protection/>
    </xf>
    <xf numFmtId="164" fontId="16" fillId="0" borderId="0" xfId="26" applyNumberFormat="1" applyFont="1" applyAlignment="1">
      <alignment horizontal="left" vertical="center"/>
      <protection/>
    </xf>
    <xf numFmtId="164" fontId="14" fillId="0" borderId="0" xfId="26" applyNumberFormat="1" applyFont="1" applyAlignment="1">
      <alignment horizontal="center"/>
      <protection/>
    </xf>
    <xf numFmtId="164" fontId="16" fillId="0" borderId="0" xfId="26" applyNumberFormat="1" applyFont="1" applyAlignment="1">
      <alignment horizontal="center" vertical="center"/>
      <protection/>
    </xf>
    <xf numFmtId="0" fontId="14" fillId="0" borderId="0" xfId="26" applyFont="1">
      <alignment/>
      <protection/>
    </xf>
    <xf numFmtId="0" fontId="16" fillId="5" borderId="14" xfId="26" applyFont="1" applyFill="1" applyBorder="1" applyAlignment="1">
      <alignment wrapText="1"/>
      <protection/>
    </xf>
    <xf numFmtId="0" fontId="19" fillId="0" borderId="0" xfId="26" applyFont="1">
      <alignment/>
      <protection/>
    </xf>
    <xf numFmtId="0" fontId="20" fillId="0" borderId="0" xfId="26" applyFont="1">
      <alignment/>
      <protection/>
    </xf>
    <xf numFmtId="0" fontId="16" fillId="0" borderId="0" xfId="26" applyFont="1">
      <alignment/>
      <protection/>
    </xf>
    <xf numFmtId="3" fontId="14" fillId="0" borderId="0" xfId="26" applyNumberFormat="1" applyFont="1">
      <alignment/>
      <protection/>
    </xf>
    <xf numFmtId="0" fontId="16" fillId="0" borderId="0" xfId="26" applyFont="1" applyAlignment="1">
      <alignment horizontal="center"/>
      <protection/>
    </xf>
    <xf numFmtId="164" fontId="16" fillId="0" borderId="0" xfId="26" applyNumberFormat="1" applyFont="1" applyAlignment="1">
      <alignment horizontal="center"/>
      <protection/>
    </xf>
    <xf numFmtId="164" fontId="12" fillId="0" borderId="0" xfId="26" applyNumberFormat="1" applyFont="1" applyAlignment="1">
      <alignment horizontal="left" vertical="center"/>
      <protection/>
    </xf>
    <xf numFmtId="164" fontId="10" fillId="0" borderId="0" xfId="26" applyNumberFormat="1" applyFont="1" applyAlignment="1">
      <alignment horizontal="center"/>
      <protection/>
    </xf>
    <xf numFmtId="164" fontId="11" fillId="0" borderId="0" xfId="26" applyNumberFormat="1" applyFont="1" applyAlignment="1">
      <alignment horizontal="center"/>
      <protection/>
    </xf>
    <xf numFmtId="0" fontId="10" fillId="0" borderId="0" xfId="20" applyFont="1">
      <alignment/>
      <protection/>
    </xf>
    <xf numFmtId="49" fontId="12" fillId="14" borderId="17" xfId="26" applyNumberFormat="1" applyFont="1" applyFill="1" applyBorder="1" applyAlignment="1">
      <alignment horizontal="center" vertical="center" wrapText="1"/>
      <protection/>
    </xf>
    <xf numFmtId="8" fontId="10" fillId="15" borderId="17" xfId="26" applyNumberFormat="1" applyFont="1" applyFill="1" applyBorder="1" applyAlignment="1">
      <alignment horizontal="center" vertical="center" wrapText="1"/>
      <protection/>
    </xf>
    <xf numFmtId="0" fontId="12" fillId="15" borderId="17" xfId="26" applyFont="1" applyFill="1" applyBorder="1" applyAlignment="1">
      <alignment horizontal="center" vertical="center" wrapText="1"/>
      <protection/>
    </xf>
    <xf numFmtId="0" fontId="12" fillId="15" borderId="18" xfId="26" applyFont="1" applyFill="1" applyBorder="1" applyAlignment="1">
      <alignment horizontal="center" vertical="center" wrapText="1"/>
      <protection/>
    </xf>
    <xf numFmtId="0" fontId="12" fillId="15" borderId="19" xfId="26" applyFont="1" applyFill="1" applyBorder="1" applyAlignment="1">
      <alignment horizontal="center" vertical="center" wrapText="1"/>
      <protection/>
    </xf>
    <xf numFmtId="0" fontId="13" fillId="15" borderId="20" xfId="26" applyFont="1" applyFill="1" applyBorder="1" applyAlignment="1">
      <alignment vertical="center"/>
      <protection/>
    </xf>
    <xf numFmtId="0" fontId="13" fillId="15" borderId="21" xfId="26" applyFont="1" applyFill="1" applyBorder="1" applyAlignment="1">
      <alignment vertical="center"/>
      <protection/>
    </xf>
    <xf numFmtId="0" fontId="13" fillId="15" borderId="22" xfId="26" applyFont="1" applyFill="1" applyBorder="1" applyAlignment="1">
      <alignment vertical="center"/>
      <protection/>
    </xf>
    <xf numFmtId="0" fontId="13" fillId="15" borderId="23" xfId="26" applyFont="1" applyFill="1" applyBorder="1" applyAlignment="1">
      <alignment vertical="center"/>
      <protection/>
    </xf>
    <xf numFmtId="0" fontId="13" fillId="15" borderId="10" xfId="26" applyFont="1" applyFill="1" applyBorder="1" applyAlignment="1">
      <alignment vertical="center"/>
      <protection/>
    </xf>
    <xf numFmtId="0" fontId="0" fillId="16" borderId="0" xfId="0" applyFill="1"/>
    <xf numFmtId="0" fontId="0" fillId="0" borderId="24" xfId="0" applyBorder="1"/>
    <xf numFmtId="164" fontId="10" fillId="15" borderId="8" xfId="21" applyNumberFormat="1" applyFont="1" applyFill="1" applyBorder="1" applyAlignment="1" applyProtection="1">
      <alignment horizontal="center" vertical="center" wrapText="1"/>
      <protection locked="0"/>
    </xf>
    <xf numFmtId="9" fontId="13" fillId="15" borderId="8" xfId="20" applyNumberFormat="1" applyFont="1" applyFill="1" applyBorder="1" applyAlignment="1" applyProtection="1">
      <alignment horizontal="center" vertical="center" wrapText="1" shrinkToFit="1"/>
      <protection locked="0"/>
    </xf>
    <xf numFmtId="49" fontId="13" fillId="15" borderId="8" xfId="20" applyNumberFormat="1" applyFont="1" applyFill="1" applyBorder="1" applyAlignment="1" applyProtection="1">
      <alignment horizontal="center" vertical="center" wrapText="1" shrinkToFit="1"/>
      <protection locked="0"/>
    </xf>
    <xf numFmtId="49" fontId="9" fillId="15" borderId="8" xfId="20" applyNumberFormat="1" applyFont="1" applyFill="1" applyBorder="1" applyAlignment="1" applyProtection="1">
      <alignment horizontal="center" vertical="center" wrapText="1" shrinkToFit="1"/>
      <protection locked="0"/>
    </xf>
    <xf numFmtId="49" fontId="13" fillId="15" borderId="25" xfId="20" applyNumberFormat="1" applyFont="1" applyFill="1" applyBorder="1" applyAlignment="1" applyProtection="1">
      <alignment horizontal="center" vertical="center" wrapText="1" shrinkToFit="1"/>
      <protection locked="0"/>
    </xf>
    <xf numFmtId="164" fontId="10" fillId="15" borderId="11" xfId="21" applyNumberFormat="1" applyFont="1" applyFill="1" applyBorder="1" applyAlignment="1" applyProtection="1">
      <alignment horizontal="center" vertical="center" wrapText="1"/>
      <protection locked="0"/>
    </xf>
    <xf numFmtId="9" fontId="13" fillId="15" borderId="11" xfId="20" applyNumberFormat="1" applyFont="1" applyFill="1" applyBorder="1" applyAlignment="1" applyProtection="1">
      <alignment horizontal="center" vertical="center" wrapText="1" shrinkToFit="1"/>
      <protection locked="0"/>
    </xf>
    <xf numFmtId="49" fontId="13" fillId="15" borderId="11" xfId="20" applyNumberFormat="1" applyFont="1" applyFill="1" applyBorder="1" applyAlignment="1" applyProtection="1">
      <alignment horizontal="center" vertical="center" wrapText="1" shrinkToFit="1"/>
      <protection locked="0"/>
    </xf>
    <xf numFmtId="49" fontId="9" fillId="15" borderId="11" xfId="20" applyNumberFormat="1" applyFont="1" applyFill="1" applyBorder="1" applyAlignment="1" applyProtection="1">
      <alignment horizontal="center" vertical="center" wrapText="1" shrinkToFit="1"/>
      <protection locked="0"/>
    </xf>
    <xf numFmtId="49" fontId="13" fillId="15" borderId="22" xfId="20" applyNumberFormat="1" applyFont="1" applyFill="1" applyBorder="1" applyAlignment="1" applyProtection="1">
      <alignment horizontal="center" vertical="center" wrapText="1" shrinkToFit="1"/>
      <protection locked="0"/>
    </xf>
    <xf numFmtId="49" fontId="9" fillId="15" borderId="26" xfId="20" applyNumberFormat="1" applyFont="1" applyFill="1" applyBorder="1" applyAlignment="1" applyProtection="1">
      <alignment horizontal="center" vertical="center" wrapText="1" shrinkToFit="1"/>
      <protection locked="0"/>
    </xf>
    <xf numFmtId="9" fontId="13" fillId="15" borderId="13" xfId="20" applyNumberFormat="1" applyFont="1" applyFill="1" applyBorder="1" applyAlignment="1" applyProtection="1">
      <alignment horizontal="center" vertical="center" wrapText="1" shrinkToFit="1"/>
      <protection locked="0"/>
    </xf>
    <xf numFmtId="49" fontId="13" fillId="15" borderId="13" xfId="20" applyNumberFormat="1" applyFont="1" applyFill="1" applyBorder="1" applyAlignment="1" applyProtection="1">
      <alignment horizontal="center" vertical="center" wrapText="1" shrinkToFit="1"/>
      <protection locked="0"/>
    </xf>
    <xf numFmtId="49" fontId="13" fillId="15" borderId="27" xfId="20" applyNumberFormat="1" applyFont="1" applyFill="1" applyBorder="1" applyAlignment="1" applyProtection="1">
      <alignment horizontal="center" vertical="center" wrapText="1" shrinkToFit="1"/>
      <protection locked="0"/>
    </xf>
    <xf numFmtId="0" fontId="13" fillId="15" borderId="28" xfId="20" applyFont="1" applyFill="1" applyBorder="1" applyAlignment="1">
      <alignment vertical="center"/>
      <protection/>
    </xf>
    <xf numFmtId="0" fontId="13" fillId="15" borderId="22" xfId="20" applyFont="1" applyFill="1" applyBorder="1" applyAlignment="1">
      <alignment vertical="center"/>
      <protection/>
    </xf>
    <xf numFmtId="0" fontId="13" fillId="15" borderId="21" xfId="20" applyFont="1" applyFill="1" applyBorder="1" applyAlignment="1">
      <alignment vertical="center"/>
      <protection/>
    </xf>
    <xf numFmtId="0" fontId="12" fillId="0" borderId="29" xfId="20" applyFont="1" applyBorder="1" applyAlignment="1">
      <alignment vertical="center" wrapText="1"/>
      <protection/>
    </xf>
    <xf numFmtId="10" fontId="12" fillId="15" borderId="17" xfId="26" applyNumberFormat="1" applyFont="1" applyFill="1" applyBorder="1" applyAlignment="1">
      <alignment horizontal="center" vertical="center" wrapText="1"/>
      <protection/>
    </xf>
    <xf numFmtId="164" fontId="12" fillId="17" borderId="17" xfId="26" applyNumberFormat="1" applyFont="1" applyFill="1" applyBorder="1" applyAlignment="1">
      <alignment horizontal="center" vertical="center" wrapText="1"/>
      <protection/>
    </xf>
    <xf numFmtId="164" fontId="12" fillId="17" borderId="4" xfId="26" applyNumberFormat="1" applyFont="1" applyFill="1" applyBorder="1" applyAlignment="1">
      <alignment horizontal="center" vertical="center" wrapText="1"/>
      <protection/>
    </xf>
    <xf numFmtId="164" fontId="10" fillId="17" borderId="30" xfId="26" applyNumberFormat="1" applyFont="1" applyFill="1" applyBorder="1" applyAlignment="1">
      <alignment horizontal="center"/>
      <protection/>
    </xf>
    <xf numFmtId="164" fontId="11" fillId="17" borderId="14" xfId="26" applyNumberFormat="1" applyFont="1" applyFill="1" applyBorder="1" applyAlignment="1">
      <alignment horizontal="center"/>
      <protection/>
    </xf>
    <xf numFmtId="164" fontId="4" fillId="17" borderId="8" xfId="20" applyNumberFormat="1" applyFont="1" applyFill="1" applyBorder="1" applyAlignment="1">
      <alignment horizontal="center" vertical="center" wrapText="1"/>
      <protection/>
    </xf>
    <xf numFmtId="164" fontId="4" fillId="17" borderId="11" xfId="20" applyNumberFormat="1" applyFont="1" applyFill="1" applyBorder="1" applyAlignment="1">
      <alignment horizontal="center" vertical="center" wrapText="1"/>
      <protection/>
    </xf>
    <xf numFmtId="164" fontId="4" fillId="17" borderId="13" xfId="20" applyNumberFormat="1" applyFont="1" applyFill="1" applyBorder="1" applyAlignment="1">
      <alignment horizontal="center" vertical="center" wrapText="1"/>
      <protection/>
    </xf>
    <xf numFmtId="164" fontId="10" fillId="17" borderId="14" xfId="20" applyNumberFormat="1" applyFont="1" applyFill="1" applyBorder="1" applyAlignment="1">
      <alignment horizontal="center"/>
      <protection/>
    </xf>
    <xf numFmtId="164" fontId="11" fillId="17" borderId="14" xfId="20" applyNumberFormat="1" applyFont="1" applyFill="1" applyBorder="1" applyAlignment="1">
      <alignment horizontal="center"/>
      <protection/>
    </xf>
    <xf numFmtId="164" fontId="10" fillId="15" borderId="26" xfId="21" applyNumberFormat="1" applyFont="1" applyFill="1" applyBorder="1" applyAlignment="1" applyProtection="1">
      <alignment horizontal="center" vertical="center" wrapText="1"/>
      <protection locked="0"/>
    </xf>
    <xf numFmtId="0" fontId="11" fillId="16" borderId="31" xfId="20" applyFont="1" applyFill="1" applyBorder="1" applyAlignment="1">
      <alignment horizontal="center" vertical="center" wrapText="1"/>
      <protection/>
    </xf>
    <xf numFmtId="0" fontId="11" fillId="16" borderId="32" xfId="20" applyFont="1" applyFill="1" applyBorder="1" applyAlignment="1">
      <alignment horizontal="center" vertical="center" wrapText="1"/>
      <protection/>
    </xf>
    <xf numFmtId="0" fontId="11" fillId="16" borderId="6" xfId="20" applyFont="1" applyFill="1" applyBorder="1" applyAlignment="1">
      <alignment horizontal="center" vertical="center" wrapText="1"/>
      <protection/>
    </xf>
    <xf numFmtId="0" fontId="11" fillId="4" borderId="33" xfId="20" applyFont="1" applyFill="1" applyBorder="1" applyAlignment="1">
      <alignment horizontal="left" vertical="center" wrapText="1"/>
      <protection/>
    </xf>
    <xf numFmtId="0" fontId="11" fillId="4" borderId="29" xfId="20" applyFont="1" applyFill="1" applyBorder="1" applyAlignment="1">
      <alignment horizontal="left" vertical="center" wrapText="1"/>
      <protection/>
    </xf>
    <xf numFmtId="0" fontId="11" fillId="4" borderId="34" xfId="20" applyFont="1" applyFill="1" applyBorder="1" applyAlignment="1">
      <alignment horizontal="left" vertical="center" wrapText="1"/>
      <protection/>
    </xf>
    <xf numFmtId="0" fontId="11" fillId="4" borderId="23" xfId="20" applyFont="1" applyFill="1" applyBorder="1" applyAlignment="1">
      <alignment horizontal="left" vertical="center" wrapText="1"/>
      <protection/>
    </xf>
    <xf numFmtId="0" fontId="4" fillId="18" borderId="21" xfId="0" applyFont="1" applyFill="1" applyBorder="1" applyAlignment="1">
      <alignment horizontal="left" vertical="center" wrapText="1"/>
    </xf>
    <xf numFmtId="0" fontId="4" fillId="18" borderId="22" xfId="0" applyFont="1" applyFill="1" applyBorder="1" applyAlignment="1">
      <alignment horizontal="left" vertical="center" wrapText="1"/>
    </xf>
    <xf numFmtId="0" fontId="4" fillId="18" borderId="0" xfId="0" applyFont="1" applyFill="1" applyAlignment="1">
      <alignment horizontal="left" vertical="center"/>
    </xf>
    <xf numFmtId="0" fontId="18" fillId="18" borderId="0" xfId="0" applyFont="1" applyFill="1" applyAlignment="1">
      <alignment horizontal="left" vertical="center"/>
    </xf>
    <xf numFmtId="0" fontId="18" fillId="18" borderId="35" xfId="0" applyFont="1" applyFill="1" applyBorder="1" applyAlignment="1">
      <alignment horizontal="left" vertical="center"/>
    </xf>
    <xf numFmtId="0" fontId="4" fillId="18" borderId="21" xfId="0" applyFont="1" applyFill="1" applyBorder="1" applyAlignment="1">
      <alignment horizontal="left" wrapText="1"/>
    </xf>
    <xf numFmtId="0" fontId="4" fillId="18" borderId="22" xfId="0" applyFont="1" applyFill="1" applyBorder="1" applyAlignment="1">
      <alignment horizontal="left" wrapText="1"/>
    </xf>
    <xf numFmtId="0" fontId="10" fillId="15" borderId="9" xfId="20" applyFont="1" applyFill="1" applyBorder="1" applyAlignment="1">
      <alignment horizontal="left" vertical="center" wrapText="1"/>
      <protection/>
    </xf>
    <xf numFmtId="0" fontId="10" fillId="15" borderId="11" xfId="20" applyFont="1" applyFill="1" applyBorder="1" applyAlignment="1">
      <alignment horizontal="left" vertical="center" wrapText="1"/>
      <protection/>
    </xf>
    <xf numFmtId="0" fontId="10" fillId="15" borderId="36" xfId="20" applyFont="1" applyFill="1" applyBorder="1" applyAlignment="1">
      <alignment horizontal="left" vertical="center" wrapText="1"/>
      <protection/>
    </xf>
    <xf numFmtId="0" fontId="10" fillId="15" borderId="12" xfId="20" applyFont="1" applyFill="1" applyBorder="1" applyAlignment="1">
      <alignment horizontal="left" vertical="center" wrapText="1"/>
      <protection/>
    </xf>
    <xf numFmtId="0" fontId="10" fillId="15" borderId="13" xfId="20" applyFont="1" applyFill="1" applyBorder="1" applyAlignment="1">
      <alignment horizontal="left" vertical="center" wrapText="1"/>
      <protection/>
    </xf>
    <xf numFmtId="0" fontId="10" fillId="15" borderId="37" xfId="20" applyFont="1" applyFill="1" applyBorder="1" applyAlignment="1">
      <alignment horizontal="left" vertical="center" wrapText="1"/>
      <protection/>
    </xf>
    <xf numFmtId="164" fontId="10" fillId="15" borderId="3" xfId="20" applyNumberFormat="1" applyFont="1" applyFill="1" applyBorder="1" applyAlignment="1">
      <alignment horizontal="center"/>
      <protection/>
    </xf>
    <xf numFmtId="164" fontId="10" fillId="15" borderId="4" xfId="20" applyNumberFormat="1" applyFont="1" applyFill="1" applyBorder="1" applyAlignment="1">
      <alignment horizontal="center"/>
      <protection/>
    </xf>
    <xf numFmtId="164" fontId="10" fillId="15" borderId="15" xfId="20" applyNumberFormat="1" applyFont="1" applyFill="1" applyBorder="1" applyAlignment="1">
      <alignment horizontal="center"/>
      <protection/>
    </xf>
    <xf numFmtId="164" fontId="12" fillId="19" borderId="31" xfId="20" applyNumberFormat="1" applyFont="1" applyFill="1" applyBorder="1" applyAlignment="1">
      <alignment horizontal="left" vertical="center"/>
      <protection/>
    </xf>
    <xf numFmtId="164" fontId="12" fillId="19" borderId="32" xfId="20" applyNumberFormat="1" applyFont="1" applyFill="1" applyBorder="1" applyAlignment="1">
      <alignment horizontal="left" vertical="center"/>
      <protection/>
    </xf>
    <xf numFmtId="164" fontId="12" fillId="19" borderId="6" xfId="20" applyNumberFormat="1" applyFont="1" applyFill="1" applyBorder="1" applyAlignment="1">
      <alignment horizontal="left" vertical="center"/>
      <protection/>
    </xf>
    <xf numFmtId="0" fontId="4" fillId="0" borderId="0" xfId="20" applyFont="1" applyAlignment="1">
      <alignment horizontal="left" vertical="top" wrapText="1"/>
      <protection/>
    </xf>
    <xf numFmtId="0" fontId="4" fillId="0" borderId="31" xfId="20" applyFont="1" applyBorder="1">
      <alignment/>
      <protection/>
    </xf>
    <xf numFmtId="0" fontId="4" fillId="0" borderId="32" xfId="20" applyFont="1" applyBorder="1">
      <alignment/>
      <protection/>
    </xf>
    <xf numFmtId="0" fontId="4" fillId="0" borderId="6" xfId="20" applyFont="1" applyBorder="1">
      <alignment/>
      <protection/>
    </xf>
    <xf numFmtId="0" fontId="11" fillId="0" borderId="38" xfId="20" applyFont="1" applyBorder="1" applyAlignment="1">
      <alignment horizontal="left" vertical="center" wrapText="1"/>
      <protection/>
    </xf>
    <xf numFmtId="0" fontId="11" fillId="0" borderId="10" xfId="20" applyFont="1" applyBorder="1" applyAlignment="1">
      <alignment horizontal="left" vertical="center" wrapText="1"/>
      <protection/>
    </xf>
    <xf numFmtId="0" fontId="12" fillId="0" borderId="2" xfId="20" applyFont="1" applyBorder="1" applyAlignment="1">
      <alignment horizontal="left" wrapText="1"/>
      <protection/>
    </xf>
    <xf numFmtId="0" fontId="12" fillId="0" borderId="15" xfId="20" applyFont="1" applyBorder="1" applyAlignment="1">
      <alignment horizontal="left" wrapText="1"/>
      <protection/>
    </xf>
    <xf numFmtId="0" fontId="11" fillId="0" borderId="9" xfId="20" applyFont="1" applyBorder="1" applyAlignment="1">
      <alignment horizontal="left" vertical="center" wrapText="1"/>
      <protection/>
    </xf>
    <xf numFmtId="0" fontId="11" fillId="0" borderId="11" xfId="20" applyFont="1" applyBorder="1" applyAlignment="1">
      <alignment horizontal="left" vertical="center" wrapText="1"/>
      <protection/>
    </xf>
    <xf numFmtId="0" fontId="11" fillId="0" borderId="36" xfId="20" applyFont="1" applyBorder="1" applyAlignment="1">
      <alignment horizontal="left" vertical="center" wrapText="1"/>
      <protection/>
    </xf>
    <xf numFmtId="0" fontId="11" fillId="0" borderId="7" xfId="20" applyFont="1" applyBorder="1" applyAlignment="1">
      <alignment horizontal="left" vertical="center" wrapText="1"/>
      <protection/>
    </xf>
    <xf numFmtId="0" fontId="11" fillId="0" borderId="8" xfId="20" applyFont="1" applyBorder="1" applyAlignment="1">
      <alignment horizontal="left" vertical="center" wrapText="1"/>
      <protection/>
    </xf>
    <xf numFmtId="0" fontId="11" fillId="0" borderId="39" xfId="20" applyFont="1" applyBorder="1" applyAlignment="1">
      <alignment horizontal="left" vertical="center" wrapText="1"/>
      <protection/>
    </xf>
    <xf numFmtId="0" fontId="11" fillId="0" borderId="28" xfId="20" applyFont="1" applyBorder="1" applyAlignment="1">
      <alignment horizontal="left" vertical="center" wrapText="1"/>
      <protection/>
    </xf>
    <xf numFmtId="0" fontId="11" fillId="0" borderId="21" xfId="20" applyFont="1" applyBorder="1" applyAlignment="1">
      <alignment horizontal="left" vertical="center" wrapText="1"/>
      <protection/>
    </xf>
    <xf numFmtId="0" fontId="11" fillId="19" borderId="1" xfId="20" applyFont="1" applyFill="1" applyBorder="1" applyAlignment="1">
      <alignment horizontal="left" vertical="center"/>
      <protection/>
    </xf>
    <xf numFmtId="0" fontId="11" fillId="0" borderId="40" xfId="20" applyFont="1" applyBorder="1" applyAlignment="1">
      <alignment horizontal="left" wrapText="1"/>
      <protection/>
    </xf>
    <xf numFmtId="0" fontId="11" fillId="0" borderId="41" xfId="20" applyFont="1" applyBorder="1" applyAlignment="1">
      <alignment horizontal="left" wrapText="1"/>
      <protection/>
    </xf>
    <xf numFmtId="0" fontId="4" fillId="18" borderId="10" xfId="0" applyFont="1" applyFill="1" applyBorder="1" applyAlignment="1">
      <alignment horizontal="left" vertical="center"/>
    </xf>
    <xf numFmtId="0" fontId="4" fillId="18" borderId="42" xfId="0" applyFont="1" applyFill="1" applyBorder="1" applyAlignment="1">
      <alignment horizontal="left" vertical="center"/>
    </xf>
    <xf numFmtId="0" fontId="18" fillId="18" borderId="43" xfId="0" applyFont="1" applyFill="1" applyBorder="1" applyAlignment="1">
      <alignment horizontal="left" vertical="center"/>
    </xf>
    <xf numFmtId="0" fontId="18" fillId="18" borderId="21" xfId="0" applyFont="1" applyFill="1" applyBorder="1" applyAlignment="1">
      <alignment horizontal="left" vertical="center"/>
    </xf>
    <xf numFmtId="0" fontId="18" fillId="18" borderId="22" xfId="0" applyFont="1" applyFill="1" applyBorder="1" applyAlignment="1">
      <alignment horizontal="left" vertical="center"/>
    </xf>
    <xf numFmtId="0" fontId="4" fillId="18" borderId="21" xfId="0" applyFont="1" applyFill="1" applyBorder="1" applyAlignment="1">
      <alignment horizontal="left" vertical="center"/>
    </xf>
    <xf numFmtId="0" fontId="4" fillId="18" borderId="22" xfId="0" applyFont="1" applyFill="1" applyBorder="1" applyAlignment="1">
      <alignment horizontal="left" vertical="center"/>
    </xf>
    <xf numFmtId="0" fontId="4" fillId="18" borderId="23" xfId="0" applyFont="1" applyFill="1" applyBorder="1" applyAlignment="1">
      <alignment horizontal="left" vertical="center"/>
    </xf>
    <xf numFmtId="0" fontId="4" fillId="18" borderId="44" xfId="0" applyFont="1" applyFill="1" applyBorder="1" applyAlignment="1">
      <alignment horizontal="left" vertical="center"/>
    </xf>
    <xf numFmtId="0" fontId="4" fillId="18" borderId="28" xfId="20" applyFont="1" applyFill="1" applyBorder="1" applyAlignment="1">
      <alignment horizontal="left" vertical="center" wrapText="1"/>
      <protection/>
    </xf>
    <xf numFmtId="0" fontId="4" fillId="18" borderId="21" xfId="20" applyFont="1" applyFill="1" applyBorder="1" applyAlignment="1">
      <alignment horizontal="left" vertical="center" wrapText="1"/>
      <protection/>
    </xf>
    <xf numFmtId="0" fontId="4" fillId="18" borderId="22" xfId="20" applyFont="1" applyFill="1" applyBorder="1" applyAlignment="1">
      <alignment horizontal="left" vertical="center" wrapText="1"/>
      <protection/>
    </xf>
    <xf numFmtId="0" fontId="4" fillId="18" borderId="43" xfId="0" applyFont="1" applyFill="1" applyBorder="1" applyAlignment="1">
      <alignment horizontal="left" vertical="center"/>
    </xf>
    <xf numFmtId="0" fontId="13" fillId="15" borderId="20" xfId="20" applyFont="1" applyFill="1" applyBorder="1" applyAlignment="1">
      <alignment vertical="center"/>
      <protection/>
    </xf>
    <xf numFmtId="0" fontId="13" fillId="15" borderId="36" xfId="20" applyFont="1" applyFill="1" applyBorder="1" applyAlignment="1">
      <alignment vertical="center"/>
      <protection/>
    </xf>
    <xf numFmtId="0" fontId="4" fillId="3" borderId="28" xfId="20" applyFont="1" applyFill="1" applyBorder="1" applyAlignment="1">
      <alignment horizontal="left" vertical="center" wrapText="1"/>
      <protection/>
    </xf>
    <xf numFmtId="0" fontId="4" fillId="3" borderId="21" xfId="20" applyFont="1" applyFill="1" applyBorder="1" applyAlignment="1">
      <alignment horizontal="left" vertical="center" wrapText="1"/>
      <protection/>
    </xf>
    <xf numFmtId="0" fontId="4" fillId="3" borderId="22" xfId="20" applyFont="1" applyFill="1" applyBorder="1" applyAlignment="1">
      <alignment horizontal="left" vertical="center" wrapText="1"/>
      <protection/>
    </xf>
    <xf numFmtId="0" fontId="13" fillId="15" borderId="21" xfId="20" applyFont="1" applyFill="1" applyBorder="1" applyAlignment="1">
      <alignment vertical="center"/>
      <protection/>
    </xf>
    <xf numFmtId="0" fontId="13" fillId="15" borderId="22" xfId="20" applyFont="1" applyFill="1" applyBorder="1" applyAlignment="1">
      <alignment vertical="center"/>
      <protection/>
    </xf>
    <xf numFmtId="0" fontId="12" fillId="0" borderId="2" xfId="20" applyFont="1" applyBorder="1" applyAlignment="1">
      <alignment horizontal="left"/>
      <protection/>
    </xf>
    <xf numFmtId="0" fontId="12" fillId="0" borderId="15" xfId="20" applyFont="1" applyBorder="1" applyAlignment="1">
      <alignment horizontal="left"/>
      <protection/>
    </xf>
    <xf numFmtId="164" fontId="12" fillId="15" borderId="2" xfId="20" applyNumberFormat="1" applyFont="1" applyFill="1" applyBorder="1" applyAlignment="1">
      <alignment horizontal="center"/>
      <protection/>
    </xf>
    <xf numFmtId="164" fontId="12" fillId="15" borderId="4" xfId="20" applyNumberFormat="1" applyFont="1" applyFill="1" applyBorder="1" applyAlignment="1">
      <alignment horizontal="center"/>
      <protection/>
    </xf>
    <xf numFmtId="164" fontId="12" fillId="15" borderId="15" xfId="20" applyNumberFormat="1" applyFont="1" applyFill="1" applyBorder="1" applyAlignment="1">
      <alignment horizontal="center"/>
      <protection/>
    </xf>
    <xf numFmtId="0" fontId="12" fillId="0" borderId="2" xfId="20" applyFont="1" applyBorder="1">
      <alignment/>
      <protection/>
    </xf>
    <xf numFmtId="0" fontId="12" fillId="0" borderId="15" xfId="20" applyFont="1" applyBorder="1">
      <alignment/>
      <protection/>
    </xf>
    <xf numFmtId="164" fontId="12" fillId="15" borderId="3" xfId="20" applyNumberFormat="1" applyFont="1" applyFill="1" applyBorder="1" applyAlignment="1">
      <alignment horizontal="center"/>
      <protection/>
    </xf>
    <xf numFmtId="0" fontId="11" fillId="0" borderId="1" xfId="20" applyFont="1" applyBorder="1" applyAlignment="1">
      <alignment vertical="center"/>
      <protection/>
    </xf>
    <xf numFmtId="0" fontId="11" fillId="0" borderId="0" xfId="20" applyFont="1" applyAlignment="1">
      <alignment vertical="center"/>
      <protection/>
    </xf>
    <xf numFmtId="0" fontId="4" fillId="2" borderId="0" xfId="20" applyFont="1" applyFill="1" applyAlignment="1">
      <alignment horizontal="center"/>
      <protection/>
    </xf>
    <xf numFmtId="0" fontId="17" fillId="20" borderId="0" xfId="20" applyFont="1" applyFill="1" applyAlignment="1" applyProtection="1">
      <alignment horizontal="right"/>
      <protection locked="0"/>
    </xf>
    <xf numFmtId="0" fontId="11" fillId="19" borderId="31" xfId="20" applyFont="1" applyFill="1" applyBorder="1" applyAlignment="1">
      <alignment horizontal="left" wrapText="1"/>
      <protection/>
    </xf>
    <xf numFmtId="0" fontId="11" fillId="19" borderId="32" xfId="20" applyFont="1" applyFill="1" applyBorder="1" applyAlignment="1">
      <alignment horizontal="left" wrapText="1"/>
      <protection/>
    </xf>
    <xf numFmtId="0" fontId="11" fillId="19" borderId="2" xfId="20" applyFont="1" applyFill="1" applyBorder="1" applyAlignment="1">
      <alignment horizontal="center" wrapText="1"/>
      <protection/>
    </xf>
    <xf numFmtId="0" fontId="11" fillId="19" borderId="15" xfId="20" applyFont="1" applyFill="1" applyBorder="1" applyAlignment="1">
      <alignment horizontal="center" wrapText="1"/>
      <protection/>
    </xf>
    <xf numFmtId="0" fontId="4" fillId="3" borderId="33" xfId="20" applyFont="1" applyFill="1" applyBorder="1" applyAlignment="1">
      <alignment horizontal="left" vertical="center" wrapText="1"/>
      <protection/>
    </xf>
    <xf numFmtId="0" fontId="4" fillId="3" borderId="29" xfId="20" applyFont="1" applyFill="1" applyBorder="1" applyAlignment="1">
      <alignment horizontal="left" vertical="center"/>
      <protection/>
    </xf>
    <xf numFmtId="0" fontId="4" fillId="3" borderId="25" xfId="20" applyFont="1" applyFill="1" applyBorder="1" applyAlignment="1">
      <alignment horizontal="left" vertical="center"/>
      <protection/>
    </xf>
    <xf numFmtId="0" fontId="13" fillId="15" borderId="45" xfId="20" applyFont="1" applyFill="1" applyBorder="1" applyAlignment="1">
      <alignment vertical="center"/>
      <protection/>
    </xf>
    <xf numFmtId="0" fontId="13" fillId="15" borderId="39" xfId="20" applyFont="1" applyFill="1" applyBorder="1" applyAlignment="1">
      <alignment vertical="center"/>
      <protection/>
    </xf>
    <xf numFmtId="0" fontId="13" fillId="20" borderId="0" xfId="20" applyFont="1" applyFill="1" applyAlignment="1" applyProtection="1">
      <alignment horizontal="left"/>
      <protection locked="0"/>
    </xf>
    <xf numFmtId="0" fontId="12" fillId="0" borderId="0" xfId="20" applyFont="1" applyAlignment="1">
      <alignment horizontal="left"/>
      <protection/>
    </xf>
    <xf numFmtId="0" fontId="9" fillId="18" borderId="28" xfId="20" applyFont="1" applyFill="1" applyBorder="1" applyAlignment="1">
      <alignment horizontal="left" vertical="center" wrapText="1"/>
      <protection/>
    </xf>
    <xf numFmtId="0" fontId="9" fillId="18" borderId="21" xfId="20" applyFont="1" applyFill="1" applyBorder="1" applyAlignment="1">
      <alignment horizontal="left" vertical="center" wrapText="1"/>
      <protection/>
    </xf>
    <xf numFmtId="0" fontId="9" fillId="18" borderId="22" xfId="20" applyFont="1" applyFill="1" applyBorder="1" applyAlignment="1">
      <alignment horizontal="left" vertical="center" wrapText="1"/>
      <protection/>
    </xf>
    <xf numFmtId="0" fontId="4" fillId="2" borderId="0" xfId="20" applyFont="1" applyFill="1" applyAlignment="1">
      <alignment horizontal="right"/>
      <protection/>
    </xf>
    <xf numFmtId="0" fontId="9" fillId="18" borderId="40" xfId="20" applyFont="1" applyFill="1" applyBorder="1" applyAlignment="1">
      <alignment horizontal="left" vertical="center" wrapText="1"/>
      <protection/>
    </xf>
    <xf numFmtId="0" fontId="9" fillId="18" borderId="41" xfId="20" applyFont="1" applyFill="1" applyBorder="1" applyAlignment="1">
      <alignment horizontal="left" vertical="center" wrapText="1"/>
      <protection/>
    </xf>
    <xf numFmtId="0" fontId="9" fillId="18" borderId="27" xfId="20" applyFont="1" applyFill="1" applyBorder="1" applyAlignment="1">
      <alignment horizontal="left" vertical="center" wrapText="1"/>
      <protection/>
    </xf>
    <xf numFmtId="0" fontId="13" fillId="15" borderId="1" xfId="20" applyFont="1" applyFill="1" applyBorder="1" applyAlignment="1">
      <alignment vertical="center"/>
      <protection/>
    </xf>
    <xf numFmtId="0" fontId="13" fillId="15" borderId="46" xfId="20" applyFont="1" applyFill="1" applyBorder="1" applyAlignment="1">
      <alignment vertical="center"/>
      <protection/>
    </xf>
    <xf numFmtId="0" fontId="11" fillId="0" borderId="9" xfId="26" applyFont="1" applyBorder="1" applyAlignment="1">
      <alignment horizontal="left" vertical="center" wrapText="1"/>
      <protection/>
    </xf>
    <xf numFmtId="0" fontId="11" fillId="0" borderId="36" xfId="26" applyFont="1" applyBorder="1" applyAlignment="1">
      <alignment horizontal="left" vertical="center" wrapText="1"/>
      <protection/>
    </xf>
    <xf numFmtId="0" fontId="3" fillId="0" borderId="0" xfId="26" applyFont="1" applyAlignment="1">
      <alignment horizontal="right"/>
      <protection/>
    </xf>
    <xf numFmtId="0" fontId="3" fillId="0" borderId="0" xfId="26" applyFont="1">
      <alignment/>
      <protection/>
    </xf>
    <xf numFmtId="0" fontId="11" fillId="4" borderId="33" xfId="26" applyFont="1" applyFill="1" applyBorder="1" applyAlignment="1">
      <alignment horizontal="left" vertical="center" wrapText="1"/>
      <protection/>
    </xf>
    <xf numFmtId="0" fontId="11" fillId="4" borderId="25" xfId="26" applyFont="1" applyFill="1" applyBorder="1" applyAlignment="1">
      <alignment horizontal="left" vertical="center" wrapText="1"/>
      <protection/>
    </xf>
    <xf numFmtId="0" fontId="11" fillId="4" borderId="28" xfId="26" applyFont="1" applyFill="1" applyBorder="1" applyAlignment="1">
      <alignment horizontal="left" vertical="center" wrapText="1"/>
      <protection/>
    </xf>
    <xf numFmtId="0" fontId="11" fillId="4" borderId="22" xfId="26" applyFont="1" applyFill="1" applyBorder="1" applyAlignment="1">
      <alignment horizontal="left" vertical="center" wrapText="1"/>
      <protection/>
    </xf>
    <xf numFmtId="0" fontId="11" fillId="0" borderId="11" xfId="26" applyFont="1" applyBorder="1" applyAlignment="1">
      <alignment horizontal="left" vertical="center" wrapText="1"/>
      <protection/>
    </xf>
    <xf numFmtId="0" fontId="11" fillId="0" borderId="7" xfId="26" applyFont="1" applyBorder="1" applyAlignment="1">
      <alignment horizontal="left" vertical="center" wrapText="1"/>
      <protection/>
    </xf>
    <xf numFmtId="0" fontId="11" fillId="0" borderId="8" xfId="26" applyFont="1" applyBorder="1" applyAlignment="1">
      <alignment horizontal="left" vertical="center" wrapText="1"/>
      <protection/>
    </xf>
    <xf numFmtId="0" fontId="11" fillId="0" borderId="39" xfId="26" applyFont="1" applyBorder="1" applyAlignment="1">
      <alignment horizontal="left" vertical="center" wrapText="1"/>
      <protection/>
    </xf>
    <xf numFmtId="0" fontId="11" fillId="16" borderId="24" xfId="26" applyFont="1" applyFill="1" applyBorder="1" applyAlignment="1">
      <alignment horizontal="center" vertical="center" wrapText="1"/>
      <protection/>
    </xf>
    <xf numFmtId="0" fontId="11" fillId="16" borderId="0" xfId="26" applyFont="1" applyFill="1" applyAlignment="1">
      <alignment horizontal="center" vertical="center" wrapText="1"/>
      <protection/>
    </xf>
    <xf numFmtId="0" fontId="10" fillId="15" borderId="9" xfId="26" applyFont="1" applyFill="1" applyBorder="1" applyAlignment="1">
      <alignment horizontal="left" vertical="center" wrapText="1"/>
      <protection/>
    </xf>
    <xf numFmtId="0" fontId="10" fillId="15" borderId="11" xfId="26" applyFont="1" applyFill="1" applyBorder="1" applyAlignment="1">
      <alignment horizontal="left" vertical="center" wrapText="1"/>
      <protection/>
    </xf>
    <xf numFmtId="0" fontId="10" fillId="15" borderId="36" xfId="26" applyFont="1" applyFill="1" applyBorder="1" applyAlignment="1">
      <alignment horizontal="left" vertical="center" wrapText="1"/>
      <protection/>
    </xf>
    <xf numFmtId="0" fontId="11" fillId="0" borderId="47" xfId="26" applyFont="1" applyBorder="1" applyAlignment="1">
      <alignment horizontal="left" vertical="center" wrapText="1"/>
      <protection/>
    </xf>
    <xf numFmtId="0" fontId="11" fillId="0" borderId="48" xfId="26" applyFont="1" applyBorder="1" applyAlignment="1">
      <alignment horizontal="left" vertical="center" wrapText="1"/>
      <protection/>
    </xf>
    <xf numFmtId="0" fontId="7" fillId="20" borderId="0" xfId="26" applyFont="1" applyFill="1" applyAlignment="1" applyProtection="1">
      <alignment horizontal="right"/>
      <protection locked="0"/>
    </xf>
    <xf numFmtId="164" fontId="12" fillId="19" borderId="1" xfId="26" applyNumberFormat="1" applyFont="1" applyFill="1" applyBorder="1" applyAlignment="1">
      <alignment horizontal="left" vertical="center"/>
      <protection/>
    </xf>
    <xf numFmtId="0" fontId="5" fillId="20" borderId="0" xfId="26" applyFont="1" applyFill="1" applyAlignment="1" applyProtection="1">
      <alignment horizontal="left"/>
      <protection locked="0"/>
    </xf>
    <xf numFmtId="0" fontId="2" fillId="0" borderId="0" xfId="26" applyFont="1" applyAlignment="1">
      <alignment horizontal="left"/>
      <protection/>
    </xf>
    <xf numFmtId="0" fontId="4" fillId="3" borderId="28" xfId="26" applyFont="1" applyFill="1" applyBorder="1" applyAlignment="1">
      <alignment horizontal="left" vertical="center" wrapText="1"/>
      <protection/>
    </xf>
    <xf numFmtId="0" fontId="4" fillId="3" borderId="21" xfId="26" applyFont="1" applyFill="1" applyBorder="1" applyAlignment="1">
      <alignment horizontal="left" vertical="center" wrapText="1"/>
      <protection/>
    </xf>
    <xf numFmtId="0" fontId="4" fillId="3" borderId="22" xfId="26" applyFont="1" applyFill="1" applyBorder="1" applyAlignment="1">
      <alignment horizontal="left" vertical="center" wrapText="1"/>
      <protection/>
    </xf>
    <xf numFmtId="0" fontId="13" fillId="15" borderId="20" xfId="26" applyFont="1" applyFill="1" applyBorder="1" applyAlignment="1">
      <alignment vertical="center"/>
      <protection/>
    </xf>
    <xf numFmtId="0" fontId="13" fillId="15" borderId="36" xfId="26" applyFont="1" applyFill="1" applyBorder="1" applyAlignment="1">
      <alignment vertical="center"/>
      <protection/>
    </xf>
    <xf numFmtId="0" fontId="9" fillId="18" borderId="9" xfId="26" applyFont="1" applyFill="1" applyBorder="1" applyAlignment="1">
      <alignment vertical="center" wrapText="1"/>
      <protection/>
    </xf>
    <xf numFmtId="0" fontId="9" fillId="18" borderId="11" xfId="26" applyFont="1" applyFill="1" applyBorder="1" applyAlignment="1">
      <alignment vertical="center" wrapText="1"/>
      <protection/>
    </xf>
    <xf numFmtId="0" fontId="9" fillId="18" borderId="36" xfId="26" applyFont="1" applyFill="1" applyBorder="1" applyAlignment="1">
      <alignment vertical="center" wrapText="1"/>
      <protection/>
    </xf>
    <xf numFmtId="0" fontId="9" fillId="18" borderId="28" xfId="26" applyFont="1" applyFill="1" applyBorder="1" applyAlignment="1">
      <alignment vertical="center" wrapText="1"/>
      <protection/>
    </xf>
    <xf numFmtId="0" fontId="9" fillId="18" borderId="21" xfId="26" applyFont="1" applyFill="1" applyBorder="1" applyAlignment="1">
      <alignment vertical="center" wrapText="1"/>
      <protection/>
    </xf>
    <xf numFmtId="0" fontId="9" fillId="18" borderId="22" xfId="26" applyFont="1" applyFill="1" applyBorder="1" applyAlignment="1">
      <alignment vertical="center" wrapText="1"/>
      <protection/>
    </xf>
    <xf numFmtId="0" fontId="13" fillId="15" borderId="21" xfId="26" applyFont="1" applyFill="1" applyBorder="1" applyAlignment="1">
      <alignment vertical="center"/>
      <protection/>
    </xf>
    <xf numFmtId="0" fontId="13" fillId="15" borderId="22" xfId="26" applyFont="1" applyFill="1" applyBorder="1" applyAlignment="1">
      <alignment vertical="center"/>
      <protection/>
    </xf>
    <xf numFmtId="0" fontId="4" fillId="3" borderId="33" xfId="26" applyFont="1" applyFill="1" applyBorder="1" applyAlignment="1">
      <alignment horizontal="left" vertical="center" wrapText="1"/>
      <protection/>
    </xf>
    <xf numFmtId="0" fontId="4" fillId="3" borderId="29" xfId="26" applyFont="1" applyFill="1" applyBorder="1" applyAlignment="1">
      <alignment horizontal="left" vertical="center"/>
      <protection/>
    </xf>
    <xf numFmtId="0" fontId="4" fillId="3" borderId="25" xfId="26" applyFont="1" applyFill="1" applyBorder="1" applyAlignment="1">
      <alignment horizontal="left" vertical="center"/>
      <protection/>
    </xf>
    <xf numFmtId="0" fontId="13" fillId="15" borderId="45" xfId="26" applyFont="1" applyFill="1" applyBorder="1" applyAlignment="1">
      <alignment vertical="center"/>
      <protection/>
    </xf>
    <xf numFmtId="0" fontId="13" fillId="15" borderId="39" xfId="26" applyFont="1" applyFill="1" applyBorder="1" applyAlignment="1">
      <alignment vertical="center"/>
      <protection/>
    </xf>
    <xf numFmtId="0" fontId="4" fillId="3" borderId="38" xfId="26" applyFont="1" applyFill="1" applyBorder="1" applyAlignment="1">
      <alignment horizontal="left" vertical="center" wrapText="1"/>
      <protection/>
    </xf>
    <xf numFmtId="0" fontId="4" fillId="3" borderId="10" xfId="26" applyFont="1" applyFill="1" applyBorder="1" applyAlignment="1">
      <alignment horizontal="left" vertical="center"/>
      <protection/>
    </xf>
    <xf numFmtId="0" fontId="4" fillId="3" borderId="42" xfId="26" applyFont="1" applyFill="1" applyBorder="1" applyAlignment="1">
      <alignment horizontal="left" vertical="center"/>
      <protection/>
    </xf>
    <xf numFmtId="0" fontId="8" fillId="19" borderId="31" xfId="26" applyFont="1" applyFill="1" applyBorder="1" applyAlignment="1">
      <alignment horizontal="left" wrapText="1"/>
      <protection/>
    </xf>
    <xf numFmtId="0" fontId="8" fillId="19" borderId="32" xfId="26" applyFont="1" applyFill="1" applyBorder="1" applyAlignment="1">
      <alignment horizontal="left" wrapText="1"/>
      <protection/>
    </xf>
    <xf numFmtId="0" fontId="3" fillId="2" borderId="0" xfId="26" applyFont="1" applyFill="1" applyAlignment="1">
      <alignment horizontal="right"/>
      <protection/>
    </xf>
    <xf numFmtId="0" fontId="3" fillId="2" borderId="0" xfId="26" applyFont="1" applyFill="1" applyAlignment="1">
      <alignment horizontal="center"/>
      <protection/>
    </xf>
    <xf numFmtId="0" fontId="9" fillId="18" borderId="28" xfId="26" applyFont="1" applyFill="1" applyBorder="1" applyAlignment="1">
      <alignment horizontal="left" vertical="center" wrapText="1"/>
      <protection/>
    </xf>
    <xf numFmtId="0" fontId="9" fillId="18" borderId="21" xfId="26" applyFont="1" applyFill="1" applyBorder="1" applyAlignment="1">
      <alignment horizontal="left" vertical="center" wrapText="1"/>
      <protection/>
    </xf>
    <xf numFmtId="0" fontId="9" fillId="18" borderId="22" xfId="26" applyFont="1" applyFill="1" applyBorder="1" applyAlignment="1">
      <alignment horizontal="left" vertical="center" wrapText="1"/>
      <protection/>
    </xf>
    <xf numFmtId="0" fontId="13" fillId="15" borderId="28" xfId="26" applyFont="1" applyFill="1" applyBorder="1" applyAlignment="1">
      <alignment horizontal="left" vertical="center"/>
      <protection/>
    </xf>
    <xf numFmtId="0" fontId="13" fillId="15" borderId="22" xfId="26" applyFont="1" applyFill="1" applyBorder="1" applyAlignment="1">
      <alignment horizontal="left" vertical="center"/>
      <protection/>
    </xf>
    <xf numFmtId="0" fontId="11" fillId="0" borderId="40" xfId="26" applyFont="1" applyBorder="1" applyAlignment="1">
      <alignment horizontal="left" wrapText="1"/>
      <protection/>
    </xf>
    <xf numFmtId="0" fontId="11" fillId="0" borderId="27" xfId="26" applyFont="1" applyBorder="1" applyAlignment="1">
      <alignment horizontal="left" wrapText="1"/>
      <protection/>
    </xf>
    <xf numFmtId="0" fontId="8" fillId="19" borderId="2" xfId="26" applyFont="1" applyFill="1" applyBorder="1" applyAlignment="1">
      <alignment horizontal="center" wrapText="1"/>
      <protection/>
    </xf>
    <xf numFmtId="0" fontId="8" fillId="19" borderId="15" xfId="26" applyFont="1" applyFill="1" applyBorder="1" applyAlignment="1">
      <alignment horizontal="center" wrapText="1"/>
      <protection/>
    </xf>
    <xf numFmtId="0" fontId="8" fillId="0" borderId="1" xfId="26" applyFont="1" applyBorder="1" applyAlignment="1">
      <alignment vertical="center"/>
      <protection/>
    </xf>
    <xf numFmtId="0" fontId="8" fillId="0" borderId="0" xfId="26" applyFont="1" applyAlignment="1">
      <alignment vertical="center"/>
      <protection/>
    </xf>
    <xf numFmtId="0" fontId="16" fillId="0" borderId="2" xfId="26" applyFont="1" applyBorder="1" applyAlignment="1">
      <alignment horizontal="left" wrapText="1"/>
      <protection/>
    </xf>
    <xf numFmtId="0" fontId="16" fillId="0" borderId="15" xfId="26" applyFont="1" applyBorder="1" applyAlignment="1">
      <alignment horizontal="left" wrapText="1"/>
      <protection/>
    </xf>
    <xf numFmtId="164" fontId="14" fillId="15" borderId="3" xfId="26" applyNumberFormat="1" applyFont="1" applyFill="1" applyBorder="1" applyAlignment="1">
      <alignment horizontal="center"/>
      <protection/>
    </xf>
    <xf numFmtId="164" fontId="14" fillId="15" borderId="4" xfId="26" applyNumberFormat="1" applyFont="1" applyFill="1" applyBorder="1" applyAlignment="1">
      <alignment horizontal="center"/>
      <protection/>
    </xf>
    <xf numFmtId="164" fontId="14" fillId="15" borderId="15" xfId="26" applyNumberFormat="1" applyFont="1" applyFill="1" applyBorder="1" applyAlignment="1">
      <alignment horizontal="center"/>
      <protection/>
    </xf>
    <xf numFmtId="0" fontId="16" fillId="0" borderId="2" xfId="26" applyFont="1" applyBorder="1" applyAlignment="1">
      <alignment horizontal="left"/>
      <protection/>
    </xf>
    <xf numFmtId="0" fontId="16" fillId="0" borderId="15" xfId="26" applyFont="1" applyBorder="1" applyAlignment="1">
      <alignment horizontal="left"/>
      <protection/>
    </xf>
    <xf numFmtId="164" fontId="16" fillId="15" borderId="2" xfId="26" applyNumberFormat="1" applyFont="1" applyFill="1" applyBorder="1" applyAlignment="1">
      <alignment horizontal="center"/>
      <protection/>
    </xf>
    <xf numFmtId="164" fontId="16" fillId="15" borderId="4" xfId="26" applyNumberFormat="1" applyFont="1" applyFill="1" applyBorder="1" applyAlignment="1">
      <alignment horizontal="center"/>
      <protection/>
    </xf>
    <xf numFmtId="164" fontId="16" fillId="15" borderId="15" xfId="26" applyNumberFormat="1" applyFont="1" applyFill="1" applyBorder="1" applyAlignment="1">
      <alignment horizontal="center"/>
      <protection/>
    </xf>
    <xf numFmtId="0" fontId="16" fillId="0" borderId="2" xfId="26" applyFont="1" applyBorder="1">
      <alignment/>
      <protection/>
    </xf>
    <xf numFmtId="0" fontId="16" fillId="0" borderId="15" xfId="26" applyFont="1" applyBorder="1">
      <alignment/>
      <protection/>
    </xf>
    <xf numFmtId="164" fontId="16" fillId="15" borderId="3" xfId="26" applyNumberFormat="1" applyFont="1" applyFill="1" applyBorder="1" applyAlignment="1">
      <alignment horizontal="center"/>
      <protection/>
    </xf>
    <xf numFmtId="0" fontId="4" fillId="0" borderId="0" xfId="26" applyFont="1" applyAlignment="1">
      <alignment horizontal="left" vertical="top" wrapText="1"/>
      <protection/>
    </xf>
    <xf numFmtId="0" fontId="4" fillId="0" borderId="31" xfId="26" applyFont="1" applyBorder="1">
      <alignment/>
      <protection/>
    </xf>
    <xf numFmtId="0" fontId="4" fillId="0" borderId="32" xfId="26" applyFont="1" applyBorder="1">
      <alignment/>
      <protection/>
    </xf>
    <xf numFmtId="0" fontId="4" fillId="0" borderId="6" xfId="26" applyFont="1" applyBorder="1">
      <alignment/>
      <protection/>
    </xf>
    <xf numFmtId="164" fontId="12" fillId="15" borderId="31" xfId="26" applyNumberFormat="1" applyFont="1" applyFill="1" applyBorder="1" applyAlignment="1">
      <alignment horizontal="left" vertical="center"/>
      <protection/>
    </xf>
    <xf numFmtId="164" fontId="12" fillId="15" borderId="32" xfId="26" applyNumberFormat="1" applyFont="1" applyFill="1" applyBorder="1" applyAlignment="1">
      <alignment horizontal="left" vertical="center"/>
      <protection/>
    </xf>
    <xf numFmtId="164" fontId="12" fillId="15" borderId="6" xfId="26" applyNumberFormat="1" applyFont="1" applyFill="1" applyBorder="1" applyAlignment="1">
      <alignment horizontal="left" vertical="center"/>
      <protection/>
    </xf>
    <xf numFmtId="0" fontId="10" fillId="15" borderId="12" xfId="26" applyFont="1" applyFill="1" applyBorder="1" applyAlignment="1">
      <alignment horizontal="left" vertical="center" wrapText="1"/>
      <protection/>
    </xf>
    <xf numFmtId="0" fontId="10" fillId="15" borderId="13" xfId="26" applyFont="1" applyFill="1" applyBorder="1" applyAlignment="1">
      <alignment horizontal="left" vertical="center" wrapText="1"/>
      <protection/>
    </xf>
    <xf numFmtId="0" fontId="10" fillId="15" borderId="37" xfId="26" applyFont="1" applyFill="1" applyBorder="1" applyAlignment="1">
      <alignment horizontal="left" vertical="center" wrapText="1"/>
      <protection/>
    </xf>
  </cellXfs>
  <cellStyles count="15">
    <cellStyle name="Normal" xfId="0"/>
    <cellStyle name="Percent" xfId="15"/>
    <cellStyle name="Currency" xfId="16"/>
    <cellStyle name="Currency [0]" xfId="17"/>
    <cellStyle name="Comma" xfId="18"/>
    <cellStyle name="Comma [0]" xfId="19"/>
    <cellStyle name="Normální 3" xfId="20"/>
    <cellStyle name="Procenta 2" xfId="21"/>
    <cellStyle name="normální 2" xfId="22"/>
    <cellStyle name="Normální 4" xfId="23"/>
    <cellStyle name="Normální 5" xfId="24"/>
    <cellStyle name="normální 2 2" xfId="25"/>
    <cellStyle name="Normální 6" xfId="26"/>
    <cellStyle name="Normální 7" xfId="27"/>
    <cellStyle name="Normální 8"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workbookViewId="0" topLeftCell="A10">
      <selection activeCell="H23" sqref="H23"/>
    </sheetView>
  </sheetViews>
  <sheetFormatPr defaultColWidth="9.140625" defaultRowHeight="15"/>
  <cols>
    <col min="1" max="1" width="24.8515625" style="0" customWidth="1"/>
    <col min="2" max="2" width="20.28125" style="0" customWidth="1"/>
    <col min="3" max="3" width="14.8515625" style="0" customWidth="1"/>
    <col min="4" max="4" width="22.28125" style="0" customWidth="1"/>
    <col min="5" max="5" width="19.8515625" style="0" customWidth="1"/>
    <col min="6" max="6" width="21.28125" style="0" customWidth="1"/>
    <col min="7" max="7" width="16.7109375" style="0" customWidth="1"/>
    <col min="8" max="8" width="18.140625" style="0" customWidth="1"/>
    <col min="9" max="9" width="15.421875" style="0" customWidth="1"/>
    <col min="10" max="10" width="17.28125" style="0" customWidth="1"/>
    <col min="11" max="11" width="24.7109375" style="0" customWidth="1"/>
    <col min="12" max="12" width="20.140625" style="0" customWidth="1"/>
  </cols>
  <sheetData>
    <row r="1" spans="1:12" ht="27.6" customHeight="1" thickBot="1">
      <c r="A1" s="128" t="s">
        <v>114</v>
      </c>
      <c r="B1" s="129"/>
      <c r="C1" s="129"/>
      <c r="D1" s="129"/>
      <c r="E1" s="129"/>
      <c r="F1" s="129"/>
      <c r="G1" s="129"/>
      <c r="H1" s="129"/>
      <c r="I1" s="129"/>
      <c r="J1" s="129"/>
      <c r="K1" s="129"/>
      <c r="L1" s="130"/>
    </row>
    <row r="2" spans="1:12" ht="27.6" customHeight="1">
      <c r="A2" s="131" t="s">
        <v>0</v>
      </c>
      <c r="B2" s="132"/>
      <c r="C2" s="165" t="s">
        <v>113</v>
      </c>
      <c r="D2" s="166"/>
      <c r="E2" s="166"/>
      <c r="F2" s="166"/>
      <c r="G2" s="166"/>
      <c r="H2" s="166"/>
      <c r="I2" s="166"/>
      <c r="J2" s="166"/>
      <c r="K2" s="166"/>
      <c r="L2" s="167"/>
    </row>
    <row r="3" spans="1:12" ht="27.6" customHeight="1">
      <c r="A3" s="133" t="s">
        <v>1</v>
      </c>
      <c r="B3" s="134"/>
      <c r="C3" s="162" t="s">
        <v>112</v>
      </c>
      <c r="D3" s="163"/>
      <c r="E3" s="163"/>
      <c r="F3" s="163"/>
      <c r="G3" s="163"/>
      <c r="H3" s="163"/>
      <c r="I3" s="163"/>
      <c r="J3" s="163"/>
      <c r="K3" s="163"/>
      <c r="L3" s="164"/>
    </row>
    <row r="4" spans="1:12" ht="27.6" customHeight="1">
      <c r="A4" s="158" t="s">
        <v>2</v>
      </c>
      <c r="B4" s="159"/>
      <c r="C4" s="142" t="s">
        <v>3</v>
      </c>
      <c r="D4" s="143"/>
      <c r="E4" s="143"/>
      <c r="F4" s="143"/>
      <c r="G4" s="143"/>
      <c r="H4" s="143"/>
      <c r="I4" s="143"/>
      <c r="J4" s="143"/>
      <c r="K4" s="143"/>
      <c r="L4" s="144"/>
    </row>
    <row r="5" spans="1:12" ht="27.6" customHeight="1">
      <c r="A5" s="168" t="s">
        <v>4</v>
      </c>
      <c r="B5" s="169"/>
      <c r="C5" s="142" t="s">
        <v>3</v>
      </c>
      <c r="D5" s="143"/>
      <c r="E5" s="143"/>
      <c r="F5" s="143"/>
      <c r="G5" s="143"/>
      <c r="H5" s="143"/>
      <c r="I5" s="143"/>
      <c r="J5" s="143"/>
      <c r="K5" s="143"/>
      <c r="L5" s="144"/>
    </row>
    <row r="6" spans="1:12" ht="27.6" customHeight="1">
      <c r="A6" s="168" t="s">
        <v>5</v>
      </c>
      <c r="B6" s="169"/>
      <c r="C6" s="142" t="s">
        <v>3</v>
      </c>
      <c r="D6" s="143"/>
      <c r="E6" s="143"/>
      <c r="F6" s="143"/>
      <c r="G6" s="143"/>
      <c r="H6" s="143"/>
      <c r="I6" s="143"/>
      <c r="J6" s="143"/>
      <c r="K6" s="143"/>
      <c r="L6" s="144"/>
    </row>
    <row r="7" spans="1:12" ht="27.6" customHeight="1" thickBot="1">
      <c r="A7" s="171" t="s">
        <v>6</v>
      </c>
      <c r="B7" s="172"/>
      <c r="C7" s="145" t="s">
        <v>3</v>
      </c>
      <c r="D7" s="146"/>
      <c r="E7" s="146"/>
      <c r="F7" s="146"/>
      <c r="G7" s="146"/>
      <c r="H7" s="146"/>
      <c r="I7" s="146"/>
      <c r="J7" s="146"/>
      <c r="K7" s="146"/>
      <c r="L7" s="147"/>
    </row>
    <row r="8" spans="1:12" ht="15">
      <c r="A8" s="10"/>
      <c r="B8" s="11"/>
      <c r="C8" s="12"/>
      <c r="D8" s="12"/>
      <c r="E8" s="12"/>
      <c r="F8" s="12"/>
      <c r="G8" s="12"/>
      <c r="H8" s="12"/>
      <c r="I8" s="12"/>
      <c r="J8" s="12"/>
      <c r="K8" s="12"/>
      <c r="L8" s="13"/>
    </row>
    <row r="9" spans="1:12" ht="49.15" customHeight="1">
      <c r="A9" s="154" t="s">
        <v>7</v>
      </c>
      <c r="B9" s="154"/>
      <c r="C9" s="154"/>
      <c r="D9" s="154"/>
      <c r="E9" s="154"/>
      <c r="F9" s="154"/>
      <c r="G9" s="154"/>
      <c r="H9" s="154"/>
      <c r="I9" s="154"/>
      <c r="J9" s="154"/>
      <c r="K9" s="154"/>
      <c r="L9" s="154"/>
    </row>
    <row r="10" spans="1:12" ht="60.75" customHeight="1">
      <c r="A10" s="154" t="s">
        <v>81</v>
      </c>
      <c r="B10" s="154"/>
      <c r="C10" s="154"/>
      <c r="D10" s="154"/>
      <c r="E10" s="154"/>
      <c r="F10" s="154"/>
      <c r="G10" s="154"/>
      <c r="H10" s="154"/>
      <c r="I10" s="154"/>
      <c r="J10" s="154"/>
      <c r="K10" s="154"/>
      <c r="L10" s="154"/>
    </row>
    <row r="11" spans="1:12" ht="14.25" customHeight="1" hidden="1">
      <c r="A11" s="14"/>
      <c r="B11" s="14"/>
      <c r="C11" s="14"/>
      <c r="D11" s="14"/>
      <c r="E11" s="14"/>
      <c r="F11" s="14"/>
      <c r="G11" s="14"/>
      <c r="H11" s="14"/>
      <c r="I11" s="14"/>
      <c r="J11" s="14"/>
      <c r="K11" s="14"/>
      <c r="L11" s="13"/>
    </row>
    <row r="12" spans="1:12" ht="15.75" thickBot="1">
      <c r="A12" s="170" t="s">
        <v>8</v>
      </c>
      <c r="B12" s="170"/>
      <c r="C12" s="170"/>
      <c r="D12" s="170"/>
      <c r="E12" s="15"/>
      <c r="F12" s="15"/>
      <c r="G12" s="15"/>
      <c r="H12" s="15"/>
      <c r="I12" s="42"/>
      <c r="J12" s="10"/>
      <c r="K12" s="10"/>
      <c r="L12" s="13"/>
    </row>
    <row r="13" spans="1:12" ht="77.25" thickBot="1">
      <c r="A13" s="16" t="s">
        <v>9</v>
      </c>
      <c r="B13" s="17" t="s">
        <v>82</v>
      </c>
      <c r="C13" s="18" t="s">
        <v>10</v>
      </c>
      <c r="D13" s="19" t="s">
        <v>109</v>
      </c>
      <c r="E13" s="20" t="s">
        <v>11</v>
      </c>
      <c r="F13" s="21" t="s">
        <v>12</v>
      </c>
      <c r="G13" s="22" t="s">
        <v>110</v>
      </c>
      <c r="H13" s="22" t="s">
        <v>111</v>
      </c>
      <c r="I13" s="20" t="s">
        <v>13</v>
      </c>
      <c r="J13" s="23" t="s">
        <v>79</v>
      </c>
      <c r="K13" s="20" t="s">
        <v>14</v>
      </c>
      <c r="L13" s="24" t="s">
        <v>15</v>
      </c>
    </row>
    <row r="14" spans="1:12" ht="40.5" customHeight="1">
      <c r="A14" s="25" t="s">
        <v>90</v>
      </c>
      <c r="B14" s="116" t="s">
        <v>89</v>
      </c>
      <c r="C14" s="26" t="s">
        <v>16</v>
      </c>
      <c r="D14" s="27" t="s">
        <v>96</v>
      </c>
      <c r="E14" s="99"/>
      <c r="F14" s="100"/>
      <c r="G14" s="122">
        <f aca="true" t="shared" si="0" ref="G14:G19">D14*E14</f>
        <v>0</v>
      </c>
      <c r="H14" s="122">
        <f aca="true" t="shared" si="1" ref="H14:H19">G14*(1+0.21)</f>
        <v>0</v>
      </c>
      <c r="I14" s="101"/>
      <c r="J14" s="102"/>
      <c r="K14" s="101"/>
      <c r="L14" s="103"/>
    </row>
    <row r="15" spans="1:12" ht="40.5" customHeight="1">
      <c r="A15" s="28" t="s">
        <v>91</v>
      </c>
      <c r="B15" s="29" t="s">
        <v>83</v>
      </c>
      <c r="C15" s="30" t="s">
        <v>16</v>
      </c>
      <c r="D15" s="31" t="s">
        <v>97</v>
      </c>
      <c r="E15" s="104"/>
      <c r="F15" s="105"/>
      <c r="G15" s="123">
        <f t="shared" si="0"/>
        <v>0</v>
      </c>
      <c r="H15" s="123">
        <f t="shared" si="1"/>
        <v>0</v>
      </c>
      <c r="I15" s="106"/>
      <c r="J15" s="107"/>
      <c r="K15" s="106"/>
      <c r="L15" s="108"/>
    </row>
    <row r="16" spans="1:12" ht="40.5" customHeight="1">
      <c r="A16" s="28" t="s">
        <v>92</v>
      </c>
      <c r="B16" s="29" t="s">
        <v>83</v>
      </c>
      <c r="C16" s="30" t="s">
        <v>16</v>
      </c>
      <c r="D16" s="31" t="s">
        <v>98</v>
      </c>
      <c r="E16" s="127"/>
      <c r="F16" s="105"/>
      <c r="G16" s="123">
        <f t="shared" si="0"/>
        <v>0</v>
      </c>
      <c r="H16" s="123">
        <f t="shared" si="1"/>
        <v>0</v>
      </c>
      <c r="I16" s="106"/>
      <c r="J16" s="109"/>
      <c r="K16" s="106"/>
      <c r="L16" s="108"/>
    </row>
    <row r="17" spans="1:12" ht="40.5" customHeight="1">
      <c r="A17" s="28" t="s">
        <v>93</v>
      </c>
      <c r="B17" s="29" t="s">
        <v>83</v>
      </c>
      <c r="C17" s="30" t="s">
        <v>16</v>
      </c>
      <c r="D17" s="31" t="s">
        <v>107</v>
      </c>
      <c r="E17" s="104"/>
      <c r="F17" s="105"/>
      <c r="G17" s="123">
        <f t="shared" si="0"/>
        <v>0</v>
      </c>
      <c r="H17" s="123">
        <f t="shared" si="1"/>
        <v>0</v>
      </c>
      <c r="I17" s="106"/>
      <c r="J17" s="107"/>
      <c r="K17" s="106"/>
      <c r="L17" s="108"/>
    </row>
    <row r="18" spans="1:12" ht="40.5" customHeight="1">
      <c r="A18" s="28" t="s">
        <v>94</v>
      </c>
      <c r="B18" s="29" t="s">
        <v>83</v>
      </c>
      <c r="C18" s="30" t="s">
        <v>16</v>
      </c>
      <c r="D18" s="31" t="s">
        <v>108</v>
      </c>
      <c r="E18" s="127"/>
      <c r="F18" s="105"/>
      <c r="G18" s="123">
        <f t="shared" si="0"/>
        <v>0</v>
      </c>
      <c r="H18" s="123">
        <f t="shared" si="1"/>
        <v>0</v>
      </c>
      <c r="I18" s="106"/>
      <c r="J18" s="107"/>
      <c r="K18" s="106"/>
      <c r="L18" s="108"/>
    </row>
    <row r="19" spans="1:12" ht="39" thickBot="1">
      <c r="A19" s="32" t="s">
        <v>95</v>
      </c>
      <c r="B19" s="33" t="s">
        <v>88</v>
      </c>
      <c r="C19" s="34" t="s">
        <v>16</v>
      </c>
      <c r="D19" s="35" t="s">
        <v>99</v>
      </c>
      <c r="E19" s="127"/>
      <c r="F19" s="110"/>
      <c r="G19" s="124">
        <f t="shared" si="0"/>
        <v>0</v>
      </c>
      <c r="H19" s="124">
        <f t="shared" si="1"/>
        <v>0</v>
      </c>
      <c r="I19" s="111"/>
      <c r="J19" s="109"/>
      <c r="K19" s="111"/>
      <c r="L19" s="112"/>
    </row>
    <row r="20" spans="1:12" ht="35.25" customHeight="1" thickBot="1">
      <c r="A20" s="151" t="s">
        <v>17</v>
      </c>
      <c r="B20" s="152"/>
      <c r="C20" s="152"/>
      <c r="D20" s="152"/>
      <c r="E20" s="152"/>
      <c r="F20" s="153"/>
      <c r="G20" s="125">
        <f>SUM(G14:G19)</f>
        <v>0</v>
      </c>
      <c r="H20" s="126">
        <f>SUM(H14:H19)</f>
        <v>0</v>
      </c>
      <c r="I20" s="155"/>
      <c r="J20" s="156"/>
      <c r="K20" s="156"/>
      <c r="L20" s="157"/>
    </row>
    <row r="21" spans="1:12" ht="15">
      <c r="A21" s="43"/>
      <c r="B21" s="43"/>
      <c r="C21" s="43"/>
      <c r="D21" s="43"/>
      <c r="E21" s="43"/>
      <c r="F21" s="44"/>
      <c r="G21" s="45"/>
      <c r="H21" s="13"/>
      <c r="I21" s="13"/>
      <c r="J21" s="13"/>
      <c r="K21" s="13"/>
      <c r="L21" s="13"/>
    </row>
    <row r="22" spans="1:12" ht="15.75" thickBot="1">
      <c r="A22" s="43"/>
      <c r="B22" s="46"/>
      <c r="C22" s="43"/>
      <c r="D22" s="43"/>
      <c r="E22" s="43"/>
      <c r="F22" s="44"/>
      <c r="G22" s="45"/>
      <c r="H22" s="13"/>
      <c r="I22" s="13"/>
      <c r="J22" s="13"/>
      <c r="K22" s="13"/>
      <c r="L22" s="13"/>
    </row>
    <row r="23" spans="1:12" ht="39.75" thickBot="1">
      <c r="A23" s="36" t="s">
        <v>57</v>
      </c>
      <c r="B23" s="160" t="s">
        <v>18</v>
      </c>
      <c r="C23" s="161"/>
      <c r="D23" s="148">
        <f>G20</f>
        <v>0</v>
      </c>
      <c r="E23" s="149"/>
      <c r="F23" s="150"/>
      <c r="G23" s="37"/>
      <c r="H23" s="37"/>
      <c r="I23" s="37"/>
      <c r="J23" s="37"/>
      <c r="K23" s="37"/>
      <c r="L23" s="37"/>
    </row>
    <row r="24" spans="1:12" ht="27" customHeight="1" thickBot="1">
      <c r="A24" s="38"/>
      <c r="B24" s="193" t="s">
        <v>19</v>
      </c>
      <c r="C24" s="194"/>
      <c r="D24" s="195">
        <f>(G20/100)*21</f>
        <v>0</v>
      </c>
      <c r="E24" s="196"/>
      <c r="F24" s="197"/>
      <c r="G24" s="37"/>
      <c r="H24" s="37"/>
      <c r="I24" s="37"/>
      <c r="J24" s="37"/>
      <c r="K24" s="37"/>
      <c r="L24" s="37"/>
    </row>
    <row r="25" spans="1:12" ht="27" customHeight="1" thickBot="1">
      <c r="A25" s="40"/>
      <c r="B25" s="198" t="s">
        <v>20</v>
      </c>
      <c r="C25" s="199"/>
      <c r="D25" s="200">
        <f>SUM(D23:D24)</f>
        <v>0</v>
      </c>
      <c r="E25" s="196"/>
      <c r="F25" s="197"/>
      <c r="G25" s="47"/>
      <c r="H25" s="37"/>
      <c r="I25" s="37"/>
      <c r="J25" s="37"/>
      <c r="K25" s="37"/>
      <c r="L25" s="37"/>
    </row>
    <row r="26" spans="1:12" ht="13.15" customHeight="1">
      <c r="A26" s="40"/>
      <c r="B26" s="39"/>
      <c r="C26" s="40"/>
      <c r="D26" s="41"/>
      <c r="E26" s="41"/>
      <c r="F26" s="41"/>
      <c r="G26" s="37"/>
      <c r="H26" s="37"/>
      <c r="I26" s="37"/>
      <c r="J26" s="37"/>
      <c r="K26" s="37"/>
      <c r="L26" s="37"/>
    </row>
    <row r="27" spans="1:12" ht="24" customHeight="1" thickBot="1">
      <c r="A27" s="201" t="s">
        <v>21</v>
      </c>
      <c r="B27" s="201"/>
      <c r="C27" s="201"/>
      <c r="D27" s="202"/>
      <c r="E27" s="37"/>
      <c r="F27" s="37"/>
      <c r="G27" s="37"/>
      <c r="H27" s="37"/>
      <c r="I27" s="37"/>
      <c r="J27" s="37"/>
      <c r="K27" s="37"/>
      <c r="L27" s="13"/>
    </row>
    <row r="28" spans="1:12" ht="30" customHeight="1" thickBot="1">
      <c r="A28" s="205" t="s">
        <v>22</v>
      </c>
      <c r="B28" s="206"/>
      <c r="C28" s="206"/>
      <c r="D28" s="207" t="s">
        <v>23</v>
      </c>
      <c r="E28" s="208"/>
      <c r="F28" s="13"/>
      <c r="G28" s="13"/>
      <c r="H28" s="13"/>
      <c r="I28" s="13"/>
      <c r="J28" s="13"/>
      <c r="K28" s="13"/>
      <c r="L28" s="13"/>
    </row>
    <row r="29" spans="1:12" ht="56.25" customHeight="1">
      <c r="A29" s="209" t="s">
        <v>50</v>
      </c>
      <c r="B29" s="210"/>
      <c r="C29" s="211"/>
      <c r="D29" s="212" t="s">
        <v>3</v>
      </c>
      <c r="E29" s="213"/>
      <c r="F29" s="13"/>
      <c r="G29" s="13"/>
      <c r="H29" s="13"/>
      <c r="I29" s="13"/>
      <c r="J29" s="13"/>
      <c r="K29" s="13"/>
      <c r="L29" s="13"/>
    </row>
    <row r="30" spans="1:12" ht="56.25" customHeight="1">
      <c r="A30" s="188" t="s">
        <v>65</v>
      </c>
      <c r="B30" s="189"/>
      <c r="C30" s="190"/>
      <c r="D30" s="186" t="s">
        <v>3</v>
      </c>
      <c r="E30" s="187"/>
      <c r="F30" s="13"/>
      <c r="G30" s="13"/>
      <c r="H30" s="13"/>
      <c r="I30" s="13"/>
      <c r="J30" s="13"/>
      <c r="K30" s="13"/>
      <c r="L30" s="13"/>
    </row>
    <row r="31" spans="1:12" ht="56.25" customHeight="1">
      <c r="A31" s="188" t="s">
        <v>116</v>
      </c>
      <c r="B31" s="189"/>
      <c r="C31" s="190"/>
      <c r="D31" s="113" t="s">
        <v>3</v>
      </c>
      <c r="E31" s="114"/>
      <c r="F31" s="13"/>
      <c r="G31" s="13"/>
      <c r="H31" s="13"/>
      <c r="I31" s="13"/>
      <c r="J31" s="13"/>
      <c r="K31" s="13"/>
      <c r="L31" s="13"/>
    </row>
    <row r="32" spans="1:12" ht="56.25" customHeight="1">
      <c r="A32" s="188" t="s">
        <v>69</v>
      </c>
      <c r="B32" s="189"/>
      <c r="C32" s="190"/>
      <c r="D32" s="186" t="s">
        <v>3</v>
      </c>
      <c r="E32" s="187"/>
      <c r="F32" s="13"/>
      <c r="G32" s="13"/>
      <c r="H32" s="13"/>
      <c r="I32" s="13"/>
      <c r="J32" s="13"/>
      <c r="K32" s="13"/>
      <c r="L32" s="13"/>
    </row>
    <row r="33" spans="1:12" ht="33" customHeight="1">
      <c r="A33" s="140" t="s">
        <v>66</v>
      </c>
      <c r="B33" s="140"/>
      <c r="C33" s="141"/>
      <c r="D33" s="115" t="s">
        <v>3</v>
      </c>
      <c r="E33" s="114"/>
      <c r="F33" s="13"/>
      <c r="G33" s="13"/>
      <c r="H33" s="13"/>
      <c r="I33" s="13"/>
      <c r="J33" s="13"/>
      <c r="K33" s="13"/>
      <c r="L33" s="13"/>
    </row>
    <row r="34" spans="1:12" ht="33" customHeight="1">
      <c r="A34" s="137" t="s">
        <v>67</v>
      </c>
      <c r="B34" s="138"/>
      <c r="C34" s="139"/>
      <c r="D34" s="115" t="s">
        <v>3</v>
      </c>
      <c r="E34" s="114"/>
      <c r="F34" s="13"/>
      <c r="G34" s="13"/>
      <c r="H34" s="13"/>
      <c r="I34" s="13"/>
      <c r="J34" s="13"/>
      <c r="K34" s="13"/>
      <c r="L34" s="13"/>
    </row>
    <row r="35" spans="1:12" ht="33" customHeight="1">
      <c r="A35" s="175" t="s">
        <v>68</v>
      </c>
      <c r="B35" s="176"/>
      <c r="C35" s="177"/>
      <c r="D35" s="115" t="s">
        <v>3</v>
      </c>
      <c r="E35" s="114"/>
      <c r="F35" s="13"/>
      <c r="G35" s="13"/>
      <c r="H35" s="13"/>
      <c r="I35" s="13"/>
      <c r="J35" s="13"/>
      <c r="K35" s="13"/>
      <c r="L35" s="13"/>
    </row>
    <row r="36" spans="1:12" ht="33" customHeight="1">
      <c r="A36" s="135" t="s">
        <v>87</v>
      </c>
      <c r="B36" s="135"/>
      <c r="C36" s="136"/>
      <c r="D36" s="115" t="s">
        <v>3</v>
      </c>
      <c r="E36" s="114"/>
      <c r="F36" s="13"/>
      <c r="G36" s="13"/>
      <c r="H36" s="13"/>
      <c r="I36" s="13"/>
      <c r="J36" s="13"/>
      <c r="K36" s="13"/>
      <c r="L36" s="13"/>
    </row>
    <row r="37" spans="1:12" ht="33" customHeight="1">
      <c r="A37" s="178" t="s">
        <v>51</v>
      </c>
      <c r="B37" s="178"/>
      <c r="C37" s="179"/>
      <c r="D37" s="115" t="s">
        <v>3</v>
      </c>
      <c r="E37" s="114"/>
      <c r="F37" s="13"/>
      <c r="G37" s="13"/>
      <c r="H37" s="13"/>
      <c r="I37" s="13"/>
      <c r="J37" s="13"/>
      <c r="K37" s="13"/>
      <c r="L37" s="13"/>
    </row>
    <row r="38" spans="1:12" ht="33" customHeight="1">
      <c r="A38" s="182" t="s">
        <v>52</v>
      </c>
      <c r="B38" s="183"/>
      <c r="C38" s="184"/>
      <c r="D38" s="115" t="s">
        <v>3</v>
      </c>
      <c r="E38" s="114"/>
      <c r="F38" s="13"/>
      <c r="G38" s="13"/>
      <c r="H38" s="13"/>
      <c r="I38" s="13"/>
      <c r="J38" s="13"/>
      <c r="K38" s="13"/>
      <c r="L38" s="13"/>
    </row>
    <row r="39" spans="1:12" ht="33" customHeight="1">
      <c r="A39" s="180" t="s">
        <v>55</v>
      </c>
      <c r="B39" s="180"/>
      <c r="C39" s="181"/>
      <c r="D39" s="115" t="s">
        <v>3</v>
      </c>
      <c r="E39" s="114"/>
      <c r="F39" s="13"/>
      <c r="G39" s="13"/>
      <c r="H39" s="13"/>
      <c r="I39" s="13"/>
      <c r="J39" s="13"/>
      <c r="K39" s="13"/>
      <c r="L39" s="13"/>
    </row>
    <row r="40" spans="1:12" ht="33" customHeight="1">
      <c r="A40" s="185" t="s">
        <v>56</v>
      </c>
      <c r="B40" s="178"/>
      <c r="C40" s="179"/>
      <c r="D40" s="115" t="s">
        <v>3</v>
      </c>
      <c r="E40" s="114"/>
      <c r="F40" s="13"/>
      <c r="G40" s="13"/>
      <c r="H40" s="13"/>
      <c r="I40" s="13"/>
      <c r="J40" s="13"/>
      <c r="K40" s="13"/>
      <c r="L40" s="13"/>
    </row>
    <row r="41" spans="1:12" ht="33" customHeight="1">
      <c r="A41" s="216" t="s">
        <v>53</v>
      </c>
      <c r="B41" s="217"/>
      <c r="C41" s="218"/>
      <c r="D41" s="191" t="s">
        <v>3</v>
      </c>
      <c r="E41" s="192"/>
      <c r="F41" s="86"/>
      <c r="G41" s="13"/>
      <c r="H41" s="13"/>
      <c r="I41" s="13"/>
      <c r="J41" s="13"/>
      <c r="K41" s="13"/>
      <c r="L41" s="13"/>
    </row>
    <row r="42" spans="1:12" ht="33" customHeight="1">
      <c r="A42" s="216" t="s">
        <v>25</v>
      </c>
      <c r="B42" s="217"/>
      <c r="C42" s="218"/>
      <c r="D42" s="191" t="s">
        <v>3</v>
      </c>
      <c r="E42" s="192"/>
      <c r="F42" s="13"/>
      <c r="G42" s="13"/>
      <c r="H42" s="48"/>
      <c r="I42" s="48"/>
      <c r="J42" s="48"/>
      <c r="K42" s="48"/>
      <c r="L42" s="48"/>
    </row>
    <row r="43" spans="1:12" ht="33" customHeight="1">
      <c r="A43" s="173" t="s">
        <v>86</v>
      </c>
      <c r="B43" s="173"/>
      <c r="C43" s="174"/>
      <c r="D43" s="113" t="s">
        <v>3</v>
      </c>
      <c r="E43" s="114"/>
      <c r="F43" s="13"/>
      <c r="G43" s="13"/>
      <c r="H43" s="48"/>
      <c r="I43" s="48"/>
      <c r="J43" s="48"/>
      <c r="K43" s="48"/>
      <c r="L43" s="48"/>
    </row>
    <row r="44" spans="1:12" ht="33" customHeight="1" thickBot="1">
      <c r="A44" s="220" t="s">
        <v>54</v>
      </c>
      <c r="B44" s="221"/>
      <c r="C44" s="222"/>
      <c r="D44" s="223" t="s">
        <v>3</v>
      </c>
      <c r="E44" s="224"/>
      <c r="F44" s="13"/>
      <c r="G44" s="13"/>
      <c r="H44" s="48"/>
      <c r="I44" s="48"/>
      <c r="J44" s="48"/>
      <c r="K44" s="48"/>
      <c r="L44" s="48"/>
    </row>
    <row r="45" spans="1:12" ht="35.25" customHeight="1">
      <c r="A45" s="215" t="s">
        <v>26</v>
      </c>
      <c r="B45" s="215"/>
      <c r="C45" s="215"/>
      <c r="D45" s="215"/>
      <c r="E45" s="215"/>
      <c r="F45" s="37"/>
      <c r="G45" s="37"/>
      <c r="H45" s="48"/>
      <c r="I45" s="48"/>
      <c r="J45" s="48"/>
      <c r="K45" s="48"/>
      <c r="L45" s="48"/>
    </row>
    <row r="46" spans="1:12" ht="15">
      <c r="A46" s="37"/>
      <c r="B46" s="37"/>
      <c r="C46" s="37"/>
      <c r="D46" s="37"/>
      <c r="E46" s="37"/>
      <c r="F46" s="37"/>
      <c r="G46" s="37"/>
      <c r="H46" s="48"/>
      <c r="I46" s="48"/>
      <c r="J46" s="48"/>
      <c r="K46" s="48"/>
      <c r="L46" s="48"/>
    </row>
    <row r="47" spans="1:12" ht="15">
      <c r="A47" s="214" t="s">
        <v>39</v>
      </c>
      <c r="B47" s="214"/>
      <c r="C47" s="214"/>
      <c r="D47" s="214"/>
      <c r="E47" s="214"/>
      <c r="F47" s="214"/>
      <c r="G47" s="214"/>
      <c r="H47" s="48"/>
      <c r="I47" s="48"/>
      <c r="J47" s="48"/>
      <c r="K47" s="48"/>
      <c r="L47" s="48"/>
    </row>
    <row r="48" spans="1:12" ht="15">
      <c r="A48" s="219"/>
      <c r="B48" s="219"/>
      <c r="C48" s="219"/>
      <c r="D48" s="219"/>
      <c r="E48" s="219"/>
      <c r="F48" s="219"/>
      <c r="G48" s="219"/>
      <c r="H48" s="48"/>
      <c r="I48" s="48"/>
      <c r="J48" s="48"/>
      <c r="K48" s="48"/>
      <c r="L48" s="48"/>
    </row>
    <row r="49" spans="1:12" ht="15">
      <c r="A49" s="219" t="s">
        <v>27</v>
      </c>
      <c r="B49" s="219"/>
      <c r="C49" s="219"/>
      <c r="D49" s="219"/>
      <c r="E49" s="219"/>
      <c r="F49" s="219"/>
      <c r="G49" s="219"/>
      <c r="H49" s="48"/>
      <c r="I49" s="48"/>
      <c r="J49" s="48"/>
      <c r="K49" s="48"/>
      <c r="L49" s="48"/>
    </row>
    <row r="50" spans="1:12" ht="15">
      <c r="A50" s="203" t="s">
        <v>28</v>
      </c>
      <c r="B50" s="203"/>
      <c r="C50" s="203"/>
      <c r="D50" s="203"/>
      <c r="E50" s="203"/>
      <c r="F50" s="203"/>
      <c r="G50" s="203"/>
      <c r="H50" s="48"/>
      <c r="I50" s="48"/>
      <c r="J50" s="48"/>
      <c r="K50" s="48"/>
      <c r="L50" s="48"/>
    </row>
    <row r="51" spans="1:12" ht="15">
      <c r="A51" s="204" t="s">
        <v>29</v>
      </c>
      <c r="B51" s="204"/>
      <c r="C51" s="204"/>
      <c r="D51" s="204"/>
      <c r="E51" s="204"/>
      <c r="F51" s="204"/>
      <c r="G51" s="204"/>
      <c r="H51" s="48"/>
      <c r="I51" s="48"/>
      <c r="J51" s="48"/>
      <c r="K51" s="48"/>
      <c r="L51" s="48"/>
    </row>
  </sheetData>
  <mergeCells count="55">
    <mergeCell ref="A50:G50"/>
    <mergeCell ref="A51:G51"/>
    <mergeCell ref="A28:C28"/>
    <mergeCell ref="D28:E28"/>
    <mergeCell ref="A29:C29"/>
    <mergeCell ref="D29:E29"/>
    <mergeCell ref="A47:G47"/>
    <mergeCell ref="A45:E45"/>
    <mergeCell ref="A41:C41"/>
    <mergeCell ref="D41:E41"/>
    <mergeCell ref="A42:C42"/>
    <mergeCell ref="A48:G48"/>
    <mergeCell ref="A49:G49"/>
    <mergeCell ref="A44:C44"/>
    <mergeCell ref="D44:E44"/>
    <mergeCell ref="A32:C32"/>
    <mergeCell ref="D32:E32"/>
    <mergeCell ref="A31:C31"/>
    <mergeCell ref="D42:E42"/>
    <mergeCell ref="B24:C24"/>
    <mergeCell ref="D24:F24"/>
    <mergeCell ref="B25:C25"/>
    <mergeCell ref="D25:F25"/>
    <mergeCell ref="A27:D27"/>
    <mergeCell ref="A30:C30"/>
    <mergeCell ref="D30:E30"/>
    <mergeCell ref="A43:C43"/>
    <mergeCell ref="A35:C35"/>
    <mergeCell ref="A37:C37"/>
    <mergeCell ref="A39:C39"/>
    <mergeCell ref="A38:C38"/>
    <mergeCell ref="A40:C40"/>
    <mergeCell ref="B23:C23"/>
    <mergeCell ref="C3:L3"/>
    <mergeCell ref="C2:L2"/>
    <mergeCell ref="A5:B5"/>
    <mergeCell ref="A6:B6"/>
    <mergeCell ref="A12:D12"/>
    <mergeCell ref="A7:B7"/>
    <mergeCell ref="A1:L1"/>
    <mergeCell ref="A2:B2"/>
    <mergeCell ref="A3:B3"/>
    <mergeCell ref="A36:C36"/>
    <mergeCell ref="A34:C34"/>
    <mergeCell ref="A33:C33"/>
    <mergeCell ref="C4:L4"/>
    <mergeCell ref="C7:L7"/>
    <mergeCell ref="D23:F23"/>
    <mergeCell ref="A20:F20"/>
    <mergeCell ref="A10:L10"/>
    <mergeCell ref="I20:L20"/>
    <mergeCell ref="C6:L6"/>
    <mergeCell ref="C5:L5"/>
    <mergeCell ref="A9:L9"/>
    <mergeCell ref="A4: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topLeftCell="A17">
      <selection activeCell="L28" sqref="L28"/>
    </sheetView>
  </sheetViews>
  <sheetFormatPr defaultColWidth="9.140625" defaultRowHeight="15"/>
  <cols>
    <col min="1" max="1" width="32.28125" style="0" customWidth="1"/>
    <col min="2" max="2" width="21.28125" style="0" customWidth="1"/>
    <col min="3" max="3" width="15.57421875" style="0" customWidth="1"/>
    <col min="4" max="4" width="14.7109375" style="0" customWidth="1"/>
    <col min="5" max="5" width="17.7109375" style="0" customWidth="1"/>
    <col min="6" max="6" width="15.8515625" style="0" customWidth="1"/>
    <col min="7" max="7" width="17.7109375" style="0" customWidth="1"/>
    <col min="8" max="8" width="16.7109375" style="0" customWidth="1"/>
    <col min="9" max="9" width="14.7109375" style="0" customWidth="1"/>
    <col min="10" max="10" width="13.421875" style="0" customWidth="1"/>
    <col min="11" max="11" width="16.421875" style="0" customWidth="1"/>
    <col min="12" max="12" width="19.00390625" style="0" customWidth="1"/>
  </cols>
  <sheetData>
    <row r="1" spans="1:12" ht="19.15" customHeight="1">
      <c r="A1" s="2"/>
      <c r="B1" s="5"/>
      <c r="C1" s="4"/>
      <c r="D1" s="5"/>
      <c r="E1" s="3"/>
      <c r="F1" s="227"/>
      <c r="G1" s="227"/>
      <c r="H1" s="228"/>
      <c r="I1" s="228"/>
      <c r="J1" s="228"/>
      <c r="K1" s="228"/>
      <c r="L1" s="6"/>
    </row>
    <row r="2" spans="1:12" s="97" customFormat="1" ht="21" customHeight="1" thickBot="1">
      <c r="A2" s="237" t="s">
        <v>115</v>
      </c>
      <c r="B2" s="238"/>
      <c r="C2" s="238"/>
      <c r="D2" s="238"/>
      <c r="E2" s="238"/>
      <c r="F2" s="238"/>
      <c r="G2" s="238"/>
      <c r="H2" s="238"/>
      <c r="I2" s="238"/>
      <c r="J2" s="238"/>
      <c r="K2" s="238"/>
      <c r="L2" s="238"/>
    </row>
    <row r="3" spans="1:12" ht="28.9" customHeight="1">
      <c r="A3" s="229" t="s">
        <v>0</v>
      </c>
      <c r="B3" s="230"/>
      <c r="C3" s="234" t="s">
        <v>31</v>
      </c>
      <c r="D3" s="235"/>
      <c r="E3" s="235"/>
      <c r="F3" s="235"/>
      <c r="G3" s="235"/>
      <c r="H3" s="235"/>
      <c r="I3" s="235"/>
      <c r="J3" s="235"/>
      <c r="K3" s="235"/>
      <c r="L3" s="236"/>
    </row>
    <row r="4" spans="1:12" ht="28.9" customHeight="1">
      <c r="A4" s="231" t="s">
        <v>1</v>
      </c>
      <c r="B4" s="232"/>
      <c r="C4" s="225" t="s">
        <v>70</v>
      </c>
      <c r="D4" s="233"/>
      <c r="E4" s="233"/>
      <c r="F4" s="233"/>
      <c r="G4" s="233"/>
      <c r="H4" s="233"/>
      <c r="I4" s="233"/>
      <c r="J4" s="233"/>
      <c r="K4" s="233"/>
      <c r="L4" s="226"/>
    </row>
    <row r="5" spans="1:12" ht="28.9" customHeight="1">
      <c r="A5" s="242" t="s">
        <v>2</v>
      </c>
      <c r="B5" s="243"/>
      <c r="C5" s="239" t="s">
        <v>3</v>
      </c>
      <c r="D5" s="240"/>
      <c r="E5" s="240"/>
      <c r="F5" s="240"/>
      <c r="G5" s="240"/>
      <c r="H5" s="240"/>
      <c r="I5" s="240"/>
      <c r="J5" s="240"/>
      <c r="K5" s="240"/>
      <c r="L5" s="241"/>
    </row>
    <row r="6" spans="1:12" ht="28.9" customHeight="1">
      <c r="A6" s="225" t="s">
        <v>4</v>
      </c>
      <c r="B6" s="226"/>
      <c r="C6" s="239" t="s">
        <v>3</v>
      </c>
      <c r="D6" s="240"/>
      <c r="E6" s="240"/>
      <c r="F6" s="240"/>
      <c r="G6" s="240"/>
      <c r="H6" s="240"/>
      <c r="I6" s="240"/>
      <c r="J6" s="240"/>
      <c r="K6" s="240"/>
      <c r="L6" s="241"/>
    </row>
    <row r="7" spans="1:12" ht="28.9" customHeight="1">
      <c r="A7" s="225" t="s">
        <v>5</v>
      </c>
      <c r="B7" s="226"/>
      <c r="C7" s="239" t="s">
        <v>3</v>
      </c>
      <c r="D7" s="240"/>
      <c r="E7" s="240"/>
      <c r="F7" s="240"/>
      <c r="G7" s="240"/>
      <c r="H7" s="240"/>
      <c r="I7" s="240"/>
      <c r="J7" s="240"/>
      <c r="K7" s="240"/>
      <c r="L7" s="241"/>
    </row>
    <row r="8" spans="1:12" ht="28.9" customHeight="1" thickBot="1">
      <c r="A8" s="278" t="s">
        <v>30</v>
      </c>
      <c r="B8" s="279"/>
      <c r="C8" s="304" t="s">
        <v>3</v>
      </c>
      <c r="D8" s="305"/>
      <c r="E8" s="305"/>
      <c r="F8" s="305"/>
      <c r="G8" s="305"/>
      <c r="H8" s="305"/>
      <c r="I8" s="305"/>
      <c r="J8" s="305"/>
      <c r="K8" s="305"/>
      <c r="L8" s="306"/>
    </row>
    <row r="9" spans="1:12" ht="15">
      <c r="A9" s="49"/>
      <c r="B9" s="50"/>
      <c r="C9" s="51"/>
      <c r="D9" s="51"/>
      <c r="E9" s="51"/>
      <c r="F9" s="51"/>
      <c r="G9" s="51"/>
      <c r="H9" s="51"/>
      <c r="I9" s="51"/>
      <c r="J9" s="51"/>
      <c r="K9" s="51"/>
      <c r="L9" s="52"/>
    </row>
    <row r="10" spans="1:12" ht="58.9" customHeight="1">
      <c r="A10" s="297" t="s">
        <v>34</v>
      </c>
      <c r="B10" s="297"/>
      <c r="C10" s="297"/>
      <c r="D10" s="297"/>
      <c r="E10" s="297"/>
      <c r="F10" s="297"/>
      <c r="G10" s="297"/>
      <c r="H10" s="297"/>
      <c r="I10" s="297"/>
      <c r="J10" s="297"/>
      <c r="K10" s="297"/>
      <c r="L10" s="297"/>
    </row>
    <row r="11" spans="1:12" ht="66.75" customHeight="1">
      <c r="A11" s="297" t="s">
        <v>80</v>
      </c>
      <c r="B11" s="297"/>
      <c r="C11" s="297"/>
      <c r="D11" s="297"/>
      <c r="E11" s="297"/>
      <c r="F11" s="297"/>
      <c r="G11" s="297"/>
      <c r="H11" s="297"/>
      <c r="I11" s="297"/>
      <c r="J11" s="297"/>
      <c r="K11" s="297"/>
      <c r="L11" s="297"/>
    </row>
    <row r="12" spans="1:12" ht="15">
      <c r="A12" s="83"/>
      <c r="B12" s="83"/>
      <c r="C12" s="83"/>
      <c r="D12" s="83"/>
      <c r="E12" s="83"/>
      <c r="F12" s="84"/>
      <c r="G12" s="85"/>
      <c r="H12" s="52"/>
      <c r="I12" s="52"/>
      <c r="J12" s="52"/>
      <c r="K12" s="52"/>
      <c r="L12" s="52"/>
    </row>
    <row r="13" spans="1:15" ht="15.75" thickBot="1">
      <c r="A13" s="245" t="s">
        <v>35</v>
      </c>
      <c r="B13" s="245"/>
      <c r="C13" s="245"/>
      <c r="D13" s="245"/>
      <c r="E13" s="83"/>
      <c r="F13" s="84"/>
      <c r="G13" s="85"/>
      <c r="H13" s="52"/>
      <c r="I13" s="52"/>
      <c r="J13" s="52"/>
      <c r="K13" s="52"/>
      <c r="L13" s="52"/>
      <c r="O13" s="98"/>
    </row>
    <row r="14" spans="1:12" ht="89.25" customHeight="1" thickBot="1">
      <c r="A14" s="53" t="s">
        <v>36</v>
      </c>
      <c r="B14" s="54" t="s">
        <v>84</v>
      </c>
      <c r="C14" s="55" t="s">
        <v>37</v>
      </c>
      <c r="D14" s="56" t="s">
        <v>109</v>
      </c>
      <c r="E14" s="57" t="s">
        <v>33</v>
      </c>
      <c r="F14" s="58" t="s">
        <v>12</v>
      </c>
      <c r="G14" s="54" t="s">
        <v>110</v>
      </c>
      <c r="H14" s="54" t="s">
        <v>111</v>
      </c>
      <c r="I14" s="57" t="s">
        <v>13</v>
      </c>
      <c r="J14" s="59" t="s">
        <v>79</v>
      </c>
      <c r="K14" s="60" t="s">
        <v>14</v>
      </c>
      <c r="L14" s="60" t="s">
        <v>15</v>
      </c>
    </row>
    <row r="15" spans="1:12" ht="33" customHeight="1" thickBot="1">
      <c r="A15" s="61" t="s">
        <v>40</v>
      </c>
      <c r="B15" s="62" t="s">
        <v>75</v>
      </c>
      <c r="C15" s="63"/>
      <c r="D15" s="87" t="s">
        <v>100</v>
      </c>
      <c r="E15" s="88"/>
      <c r="F15" s="117"/>
      <c r="G15" s="118">
        <f aca="true" t="shared" si="0" ref="G15:G25">D15*E15</f>
        <v>0</v>
      </c>
      <c r="H15" s="118">
        <f aca="true" t="shared" si="1" ref="H15:H25">G15*(1+0.21)</f>
        <v>0</v>
      </c>
      <c r="I15" s="89"/>
      <c r="J15" s="90"/>
      <c r="K15" s="90"/>
      <c r="L15" s="91"/>
    </row>
    <row r="16" spans="1:12" ht="33" customHeight="1" thickBot="1">
      <c r="A16" s="64" t="s">
        <v>41</v>
      </c>
      <c r="B16" s="62" t="s">
        <v>76</v>
      </c>
      <c r="C16" s="63"/>
      <c r="D16" s="87" t="s">
        <v>101</v>
      </c>
      <c r="E16" s="88"/>
      <c r="F16" s="117"/>
      <c r="G16" s="118">
        <f t="shared" si="0"/>
        <v>0</v>
      </c>
      <c r="H16" s="118">
        <f t="shared" si="1"/>
        <v>0</v>
      </c>
      <c r="I16" s="89"/>
      <c r="J16" s="90"/>
      <c r="K16" s="90"/>
      <c r="L16" s="91"/>
    </row>
    <row r="17" spans="1:12" ht="33" customHeight="1" thickBot="1">
      <c r="A17" s="64" t="s">
        <v>41</v>
      </c>
      <c r="B17" s="62" t="s">
        <v>77</v>
      </c>
      <c r="C17" s="63"/>
      <c r="D17" s="87" t="s">
        <v>106</v>
      </c>
      <c r="E17" s="88"/>
      <c r="F17" s="117"/>
      <c r="G17" s="118">
        <f t="shared" si="0"/>
        <v>0</v>
      </c>
      <c r="H17" s="118">
        <f t="shared" si="1"/>
        <v>0</v>
      </c>
      <c r="I17" s="89"/>
      <c r="J17" s="90"/>
      <c r="K17" s="90"/>
      <c r="L17" s="91"/>
    </row>
    <row r="18" spans="1:12" ht="33" customHeight="1" thickBot="1">
      <c r="A18" s="65" t="s">
        <v>32</v>
      </c>
      <c r="B18" s="62" t="s">
        <v>78</v>
      </c>
      <c r="C18" s="63"/>
      <c r="D18" s="87" t="s">
        <v>102</v>
      </c>
      <c r="E18" s="88"/>
      <c r="F18" s="117"/>
      <c r="G18" s="118">
        <f t="shared" si="0"/>
        <v>0</v>
      </c>
      <c r="H18" s="118">
        <f t="shared" si="1"/>
        <v>0</v>
      </c>
      <c r="I18" s="89"/>
      <c r="J18" s="90"/>
      <c r="K18" s="90"/>
      <c r="L18" s="91"/>
    </row>
    <row r="19" spans="1:12" ht="33" customHeight="1" thickBot="1">
      <c r="A19" s="66" t="s">
        <v>42</v>
      </c>
      <c r="B19" s="62" t="s">
        <v>43</v>
      </c>
      <c r="C19" s="63"/>
      <c r="D19" s="87" t="s">
        <v>102</v>
      </c>
      <c r="E19" s="88"/>
      <c r="F19" s="117"/>
      <c r="G19" s="118">
        <f t="shared" si="0"/>
        <v>0</v>
      </c>
      <c r="H19" s="118">
        <f t="shared" si="1"/>
        <v>0</v>
      </c>
      <c r="I19" s="89"/>
      <c r="J19" s="90"/>
      <c r="K19" s="90"/>
      <c r="L19" s="91"/>
    </row>
    <row r="20" spans="1:12" ht="33" customHeight="1" thickBot="1">
      <c r="A20" s="66" t="s">
        <v>42</v>
      </c>
      <c r="B20" s="62" t="s">
        <v>44</v>
      </c>
      <c r="C20" s="63"/>
      <c r="D20" s="87" t="s">
        <v>101</v>
      </c>
      <c r="E20" s="88"/>
      <c r="F20" s="117"/>
      <c r="G20" s="118">
        <f t="shared" si="0"/>
        <v>0</v>
      </c>
      <c r="H20" s="118">
        <f t="shared" si="1"/>
        <v>0</v>
      </c>
      <c r="I20" s="89"/>
      <c r="J20" s="90"/>
      <c r="K20" s="90"/>
      <c r="L20" s="91"/>
    </row>
    <row r="21" spans="1:12" ht="33" customHeight="1" thickBot="1">
      <c r="A21" s="67" t="s">
        <v>45</v>
      </c>
      <c r="B21" s="62" t="s">
        <v>73</v>
      </c>
      <c r="C21" s="63"/>
      <c r="D21" s="87" t="s">
        <v>103</v>
      </c>
      <c r="E21" s="88"/>
      <c r="F21" s="117"/>
      <c r="G21" s="118">
        <f t="shared" si="0"/>
        <v>0</v>
      </c>
      <c r="H21" s="118">
        <f t="shared" si="1"/>
        <v>0</v>
      </c>
      <c r="I21" s="89"/>
      <c r="J21" s="90"/>
      <c r="K21" s="90"/>
      <c r="L21" s="91"/>
    </row>
    <row r="22" spans="1:12" ht="33" customHeight="1" thickBot="1">
      <c r="A22" s="67" t="s">
        <v>45</v>
      </c>
      <c r="B22" s="62" t="s">
        <v>46</v>
      </c>
      <c r="C22" s="63"/>
      <c r="D22" s="87" t="s">
        <v>104</v>
      </c>
      <c r="E22" s="88"/>
      <c r="F22" s="117"/>
      <c r="G22" s="118">
        <f t="shared" si="0"/>
        <v>0</v>
      </c>
      <c r="H22" s="118">
        <f t="shared" si="1"/>
        <v>0</v>
      </c>
      <c r="I22" s="89"/>
      <c r="J22" s="90"/>
      <c r="K22" s="90"/>
      <c r="L22" s="91"/>
    </row>
    <row r="23" spans="1:12" ht="33" customHeight="1" thickBot="1">
      <c r="A23" s="68" t="s">
        <v>47</v>
      </c>
      <c r="B23" s="62" t="s">
        <v>74</v>
      </c>
      <c r="C23" s="63"/>
      <c r="D23" s="87" t="s">
        <v>104</v>
      </c>
      <c r="E23" s="88"/>
      <c r="F23" s="117"/>
      <c r="G23" s="118">
        <f t="shared" si="0"/>
        <v>0</v>
      </c>
      <c r="H23" s="118">
        <f t="shared" si="1"/>
        <v>0</v>
      </c>
      <c r="I23" s="89"/>
      <c r="J23" s="90"/>
      <c r="K23" s="90"/>
      <c r="L23" s="91"/>
    </row>
    <row r="24" spans="1:12" ht="33" customHeight="1" thickBot="1">
      <c r="A24" s="69" t="s">
        <v>48</v>
      </c>
      <c r="B24" s="62" t="s">
        <v>72</v>
      </c>
      <c r="C24" s="63"/>
      <c r="D24" s="87" t="s">
        <v>106</v>
      </c>
      <c r="E24" s="88"/>
      <c r="F24" s="117"/>
      <c r="G24" s="118">
        <f t="shared" si="0"/>
        <v>0</v>
      </c>
      <c r="H24" s="118">
        <f t="shared" si="1"/>
        <v>0</v>
      </c>
      <c r="I24" s="89"/>
      <c r="J24" s="90"/>
      <c r="K24" s="90"/>
      <c r="L24" s="91"/>
    </row>
    <row r="25" spans="1:12" ht="33" customHeight="1" thickBot="1">
      <c r="A25" s="70" t="s">
        <v>49</v>
      </c>
      <c r="B25" s="62" t="s">
        <v>71</v>
      </c>
      <c r="C25" s="63"/>
      <c r="D25" s="87" t="s">
        <v>105</v>
      </c>
      <c r="E25" s="88"/>
      <c r="F25" s="117"/>
      <c r="G25" s="119">
        <f t="shared" si="0"/>
        <v>0</v>
      </c>
      <c r="H25" s="118">
        <f t="shared" si="1"/>
        <v>0</v>
      </c>
      <c r="I25" s="89"/>
      <c r="J25" s="90"/>
      <c r="K25" s="90"/>
      <c r="L25" s="91"/>
    </row>
    <row r="26" spans="1:12" ht="33" customHeight="1" thickBot="1">
      <c r="A26" s="301" t="s">
        <v>17</v>
      </c>
      <c r="B26" s="302"/>
      <c r="C26" s="302"/>
      <c r="D26" s="302"/>
      <c r="E26" s="302"/>
      <c r="F26" s="303"/>
      <c r="G26" s="120">
        <f>SUM(G15:G16:G17:G18:G19:G20:G21:G22:G23:G24:G25)</f>
        <v>0</v>
      </c>
      <c r="H26" s="121">
        <f>SUM(H15:H16:H17:H18:H19:H20:H21:H22:H23:H24:H25)</f>
        <v>0</v>
      </c>
      <c r="I26" s="298"/>
      <c r="J26" s="299"/>
      <c r="K26" s="299"/>
      <c r="L26" s="300"/>
    </row>
    <row r="27" spans="1:12" ht="15.75" thickBot="1">
      <c r="A27" s="72"/>
      <c r="B27" s="74"/>
      <c r="C27" s="72"/>
      <c r="D27" s="72"/>
      <c r="E27" s="72"/>
      <c r="F27" s="73"/>
      <c r="G27" s="73"/>
      <c r="H27" s="75"/>
      <c r="I27" s="71"/>
      <c r="J27" s="71"/>
      <c r="K27" s="71"/>
      <c r="L27" s="71"/>
    </row>
    <row r="28" spans="1:12" ht="31.9" customHeight="1" thickBot="1">
      <c r="A28" s="76" t="s">
        <v>117</v>
      </c>
      <c r="B28" s="284" t="s">
        <v>18</v>
      </c>
      <c r="C28" s="285"/>
      <c r="D28" s="286">
        <f>G26</f>
        <v>0</v>
      </c>
      <c r="E28" s="287"/>
      <c r="F28" s="288"/>
      <c r="G28" s="77"/>
      <c r="H28" s="77"/>
      <c r="I28" s="77"/>
      <c r="J28" s="77"/>
      <c r="K28" s="77"/>
      <c r="L28" s="77"/>
    </row>
    <row r="29" spans="1:12" ht="24" customHeight="1" thickBot="1">
      <c r="A29" s="78"/>
      <c r="B29" s="289" t="s">
        <v>19</v>
      </c>
      <c r="C29" s="290"/>
      <c r="D29" s="291">
        <f>D28/100*21</f>
        <v>0</v>
      </c>
      <c r="E29" s="292"/>
      <c r="F29" s="293"/>
      <c r="G29" s="77"/>
      <c r="H29" s="77"/>
      <c r="I29" s="77"/>
      <c r="J29" s="77"/>
      <c r="K29" s="77"/>
      <c r="L29" s="77"/>
    </row>
    <row r="30" spans="1:12" ht="24" customHeight="1" thickBot="1">
      <c r="A30" s="79"/>
      <c r="B30" s="294" t="s">
        <v>20</v>
      </c>
      <c r="C30" s="295"/>
      <c r="D30" s="296">
        <f>SUM(D28:F29)</f>
        <v>0</v>
      </c>
      <c r="E30" s="292"/>
      <c r="F30" s="293"/>
      <c r="G30" s="80"/>
      <c r="H30" s="77"/>
      <c r="I30" s="77"/>
      <c r="J30" s="77"/>
      <c r="K30" s="77"/>
      <c r="L30" s="77"/>
    </row>
    <row r="31" spans="1:12" ht="15">
      <c r="A31" s="79"/>
      <c r="B31" s="81"/>
      <c r="C31" s="79"/>
      <c r="D31" s="82"/>
      <c r="E31" s="82"/>
      <c r="F31" s="82"/>
      <c r="G31" s="77"/>
      <c r="H31" s="77"/>
      <c r="I31" s="77"/>
      <c r="J31" s="77"/>
      <c r="K31" s="77"/>
      <c r="L31" s="77"/>
    </row>
    <row r="32" spans="1:12" ht="29.45" customHeight="1" thickBot="1">
      <c r="A32" s="282" t="s">
        <v>21</v>
      </c>
      <c r="B32" s="282"/>
      <c r="C32" s="282"/>
      <c r="D32" s="283"/>
      <c r="E32" s="77"/>
      <c r="F32" s="77"/>
      <c r="G32" s="77"/>
      <c r="H32" s="77"/>
      <c r="I32" s="77"/>
      <c r="J32" s="77"/>
      <c r="K32" s="77"/>
      <c r="L32" s="71"/>
    </row>
    <row r="33" spans="1:12" ht="29.45" customHeight="1" thickBot="1">
      <c r="A33" s="269" t="s">
        <v>38</v>
      </c>
      <c r="B33" s="270"/>
      <c r="C33" s="270"/>
      <c r="D33" s="280" t="s">
        <v>23</v>
      </c>
      <c r="E33" s="281"/>
      <c r="F33" s="71"/>
      <c r="G33" s="71"/>
      <c r="H33" s="71"/>
      <c r="I33" s="71"/>
      <c r="J33" s="71"/>
      <c r="K33" s="71"/>
      <c r="L33" s="71"/>
    </row>
    <row r="34" spans="1:12" ht="57.75" customHeight="1">
      <c r="A34" s="261" t="s">
        <v>50</v>
      </c>
      <c r="B34" s="262"/>
      <c r="C34" s="263"/>
      <c r="D34" s="264" t="s">
        <v>3</v>
      </c>
      <c r="E34" s="265"/>
      <c r="F34" s="7"/>
      <c r="G34" s="7"/>
      <c r="H34" s="7"/>
      <c r="I34" s="7"/>
      <c r="J34" s="7"/>
      <c r="K34" s="7"/>
      <c r="L34" s="7"/>
    </row>
    <row r="35" spans="1:12" ht="57.75" customHeight="1">
      <c r="A35" s="266" t="s">
        <v>65</v>
      </c>
      <c r="B35" s="267"/>
      <c r="C35" s="268"/>
      <c r="D35" s="251" t="s">
        <v>3</v>
      </c>
      <c r="E35" s="252"/>
      <c r="F35" s="7"/>
      <c r="G35" s="7"/>
      <c r="H35" s="7"/>
      <c r="I35" s="7"/>
      <c r="J35" s="7"/>
      <c r="K35" s="7"/>
      <c r="L35" s="7"/>
    </row>
    <row r="36" spans="1:7" ht="57.75" customHeight="1">
      <c r="A36" s="248" t="s">
        <v>116</v>
      </c>
      <c r="B36" s="249"/>
      <c r="C36" s="250"/>
      <c r="D36" s="276" t="s">
        <v>3</v>
      </c>
      <c r="E36" s="277"/>
      <c r="F36" s="7"/>
      <c r="G36" s="7"/>
    </row>
    <row r="37" spans="1:7" ht="57.75" customHeight="1">
      <c r="A37" s="248" t="s">
        <v>24</v>
      </c>
      <c r="B37" s="249"/>
      <c r="C37" s="250"/>
      <c r="D37" s="251" t="s">
        <v>3</v>
      </c>
      <c r="E37" s="252"/>
      <c r="F37" s="7"/>
      <c r="G37" s="7"/>
    </row>
    <row r="38" spans="1:7" ht="57.75" customHeight="1">
      <c r="A38" s="253" t="s">
        <v>59</v>
      </c>
      <c r="B38" s="254"/>
      <c r="C38" s="255"/>
      <c r="D38" s="259" t="s">
        <v>3</v>
      </c>
      <c r="E38" s="260"/>
      <c r="F38" s="7"/>
      <c r="G38" s="7"/>
    </row>
    <row r="39" spans="1:7" ht="41.25" customHeight="1">
      <c r="A39" s="253" t="s">
        <v>60</v>
      </c>
      <c r="B39" s="254"/>
      <c r="C39" s="255"/>
      <c r="D39" s="259" t="s">
        <v>3</v>
      </c>
      <c r="E39" s="260"/>
      <c r="F39" s="7"/>
      <c r="G39" s="7"/>
    </row>
    <row r="40" spans="1:7" ht="41.25" customHeight="1">
      <c r="A40" s="256" t="s">
        <v>61</v>
      </c>
      <c r="B40" s="257"/>
      <c r="C40" s="258"/>
      <c r="D40" s="259" t="s">
        <v>3</v>
      </c>
      <c r="E40" s="260"/>
      <c r="F40" s="7"/>
      <c r="G40" s="7"/>
    </row>
    <row r="41" spans="1:7" ht="41.25" customHeight="1">
      <c r="A41" s="273" t="s">
        <v>58</v>
      </c>
      <c r="B41" s="274"/>
      <c r="C41" s="275"/>
      <c r="D41" s="93" t="s">
        <v>3</v>
      </c>
      <c r="E41" s="94"/>
      <c r="F41" s="7"/>
      <c r="G41" s="7"/>
    </row>
    <row r="42" spans="1:7" ht="41.25" customHeight="1">
      <c r="A42" s="180" t="s">
        <v>64</v>
      </c>
      <c r="B42" s="180"/>
      <c r="C42" s="181"/>
      <c r="D42" s="95" t="s">
        <v>3</v>
      </c>
      <c r="E42" s="94"/>
      <c r="F42" s="7"/>
      <c r="G42" s="7"/>
    </row>
    <row r="43" spans="1:7" ht="41.25" customHeight="1">
      <c r="A43" s="185" t="s">
        <v>62</v>
      </c>
      <c r="B43" s="178"/>
      <c r="C43" s="179"/>
      <c r="D43" s="92" t="s">
        <v>3</v>
      </c>
      <c r="E43" s="94"/>
      <c r="F43" s="7"/>
      <c r="G43" s="7"/>
    </row>
    <row r="44" spans="1:7" ht="41.25" customHeight="1">
      <c r="A44" s="178" t="s">
        <v>63</v>
      </c>
      <c r="B44" s="178"/>
      <c r="C44" s="179"/>
      <c r="D44" s="96" t="s">
        <v>3</v>
      </c>
      <c r="E44" s="94"/>
      <c r="F44" s="7"/>
      <c r="G44" s="7"/>
    </row>
    <row r="45" spans="1:7" ht="41.25" customHeight="1">
      <c r="A45" s="173" t="s">
        <v>85</v>
      </c>
      <c r="B45" s="173"/>
      <c r="C45" s="174"/>
      <c r="D45" s="93" t="s">
        <v>3</v>
      </c>
      <c r="E45" s="94"/>
      <c r="F45" s="7"/>
      <c r="G45" s="7"/>
    </row>
    <row r="46" spans="1:7" ht="15.75">
      <c r="A46" s="8"/>
      <c r="B46" s="9"/>
      <c r="C46" s="8"/>
      <c r="D46" s="7"/>
      <c r="E46" s="7"/>
      <c r="F46" s="7"/>
      <c r="G46" s="7"/>
    </row>
    <row r="47" spans="1:7" ht="15">
      <c r="A47" s="247" t="s">
        <v>26</v>
      </c>
      <c r="B47" s="247"/>
      <c r="C47" s="247"/>
      <c r="D47" s="247"/>
      <c r="E47" s="247"/>
      <c r="F47" s="1"/>
      <c r="G47" s="1"/>
    </row>
    <row r="49" spans="1:7" ht="15">
      <c r="A49" s="246" t="s">
        <v>39</v>
      </c>
      <c r="B49" s="246"/>
      <c r="C49" s="246"/>
      <c r="D49" s="246"/>
      <c r="E49" s="246"/>
      <c r="F49" s="246"/>
      <c r="G49" s="246"/>
    </row>
    <row r="50" spans="1:7" ht="15">
      <c r="A50" s="271"/>
      <c r="B50" s="271"/>
      <c r="C50" s="271"/>
      <c r="D50" s="271"/>
      <c r="E50" s="271"/>
      <c r="F50" s="271"/>
      <c r="G50" s="271"/>
    </row>
    <row r="51" spans="1:7" ht="15">
      <c r="A51" s="271" t="s">
        <v>27</v>
      </c>
      <c r="B51" s="271"/>
      <c r="C51" s="271"/>
      <c r="D51" s="271"/>
      <c r="E51" s="271"/>
      <c r="F51" s="271"/>
      <c r="G51" s="271"/>
    </row>
    <row r="52" spans="1:7" ht="15">
      <c r="A52" s="272" t="s">
        <v>28</v>
      </c>
      <c r="B52" s="272"/>
      <c r="C52" s="272"/>
      <c r="D52" s="272"/>
      <c r="E52" s="272"/>
      <c r="F52" s="272"/>
      <c r="G52" s="272"/>
    </row>
    <row r="53" spans="1:7" ht="15">
      <c r="A53" s="244" t="s">
        <v>29</v>
      </c>
      <c r="B53" s="244"/>
      <c r="C53" s="244"/>
      <c r="D53" s="244"/>
      <c r="E53" s="244"/>
      <c r="F53" s="244"/>
      <c r="G53" s="244"/>
    </row>
  </sheetData>
  <mergeCells count="53">
    <mergeCell ref="A8:B8"/>
    <mergeCell ref="D33:E33"/>
    <mergeCell ref="A32:D32"/>
    <mergeCell ref="B28:C28"/>
    <mergeCell ref="D28:F28"/>
    <mergeCell ref="B29:C29"/>
    <mergeCell ref="D29:F29"/>
    <mergeCell ref="B30:C30"/>
    <mergeCell ref="D30:F30"/>
    <mergeCell ref="A11:L11"/>
    <mergeCell ref="I26:L26"/>
    <mergeCell ref="A26:F26"/>
    <mergeCell ref="A10:L10"/>
    <mergeCell ref="C8:L8"/>
    <mergeCell ref="A51:G51"/>
    <mergeCell ref="D35:E35"/>
    <mergeCell ref="A52:G52"/>
    <mergeCell ref="A50:G50"/>
    <mergeCell ref="A41:C41"/>
    <mergeCell ref="A42:C42"/>
    <mergeCell ref="A43:C43"/>
    <mergeCell ref="A44:C44"/>
    <mergeCell ref="A45:C45"/>
    <mergeCell ref="D36:E36"/>
    <mergeCell ref="A36:C36"/>
    <mergeCell ref="A53:G53"/>
    <mergeCell ref="A13:D13"/>
    <mergeCell ref="A49:G49"/>
    <mergeCell ref="A47:E47"/>
    <mergeCell ref="A37:C37"/>
    <mergeCell ref="D37:E37"/>
    <mergeCell ref="A38:C38"/>
    <mergeCell ref="A40:C40"/>
    <mergeCell ref="D40:E40"/>
    <mergeCell ref="D38:E38"/>
    <mergeCell ref="A39:C39"/>
    <mergeCell ref="D39:E39"/>
    <mergeCell ref="A34:C34"/>
    <mergeCell ref="D34:E34"/>
    <mergeCell ref="A35:C35"/>
    <mergeCell ref="A33:C33"/>
    <mergeCell ref="A6:B6"/>
    <mergeCell ref="A7:B7"/>
    <mergeCell ref="F1:K1"/>
    <mergeCell ref="A3:B3"/>
    <mergeCell ref="A4:B4"/>
    <mergeCell ref="C4:L4"/>
    <mergeCell ref="C3:L3"/>
    <mergeCell ref="A2:L2"/>
    <mergeCell ref="C6:L6"/>
    <mergeCell ref="C5:L5"/>
    <mergeCell ref="A5:B5"/>
    <mergeCell ref="C7:L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Paralegal</dc:creator>
  <cp:keywords/>
  <dc:description/>
  <cp:lastModifiedBy>Mgr. Alena Pekárková</cp:lastModifiedBy>
  <dcterms:created xsi:type="dcterms:W3CDTF">2015-06-05T18:19:34Z</dcterms:created>
  <dcterms:modified xsi:type="dcterms:W3CDTF">2023-10-20T11:06:23Z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2023-08-08T11:53:57Z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b828b5e6-7f08-4095-ab08-b42a2ac42d03</vt:lpwstr>
  </property>
  <property fmtid="{D5CDD505-2E9C-101B-9397-08002B2CF9AE}" pid="8" name="MSIP_Label_690ebb53-23a2-471a-9c6e-17bd0d11311e_ContentBits">
    <vt:lpwstr>0</vt:lpwstr>
  </property>
</Properties>
</file>