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7520" activeTab="0"/>
  </bookViews>
  <sheets>
    <sheet name="Cenová nabídka" sheetId="1" r:id="rId1"/>
  </sheets>
  <definedNames>
    <definedName name="_xlnm.Print_Area" localSheetId="0">'Cenová nabídka'!$B$1:$G$22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<sst xmlns="http://schemas.openxmlformats.org/spreadsheetml/2006/main" count="65" uniqueCount="30">
  <si>
    <t>mj</t>
  </si>
  <si>
    <t>kus</t>
  </si>
  <si>
    <t>Název</t>
  </si>
  <si>
    <t>P. č.</t>
  </si>
  <si>
    <t>Cena celkem</t>
  </si>
  <si>
    <t>Cena / mj</t>
  </si>
  <si>
    <t>množství</t>
  </si>
  <si>
    <t>kpl</t>
  </si>
  <si>
    <t>Příloha č. 3 Výzvy k podání nabídky</t>
  </si>
  <si>
    <t>Soupis stavebních prací, dodávek a služeb</t>
  </si>
  <si>
    <t>Veřejná zakázka: Výměna oken chaty Radost</t>
  </si>
  <si>
    <t>Dodávka a montáž  okna o rozměrech 1040 mm x 1250 mm dle specifikace</t>
  </si>
  <si>
    <t>Dodávka a montáž  okna o rozměrech 1040 mm x 830 mm dle specifikace</t>
  </si>
  <si>
    <t>Olištování špalet dřevem</t>
  </si>
  <si>
    <t>Cena celkem (bez DPH)</t>
  </si>
  <si>
    <t>Cena celkem (vč. DPH)</t>
  </si>
  <si>
    <t>Položka v technické specifikaci zadavatele</t>
  </si>
  <si>
    <t>Dodávka a montáž uzamykatelné kliky vč. klíče dle specifikace</t>
  </si>
  <si>
    <t>Zednické práce</t>
  </si>
  <si>
    <t>Zřízení, provoz, údržba a vyklizení zařízení staveniště</t>
  </si>
  <si>
    <t>Dokumentace</t>
  </si>
  <si>
    <t>DPH (sazba 21 %)</t>
  </si>
  <si>
    <t>Demontáž stávajících oken a mříží</t>
  </si>
  <si>
    <t>Likvidace stávajících oken, mříží a odpadu</t>
  </si>
  <si>
    <t>Dodávka a montáž hlinikového venkovního parapetu dle specifikace</t>
  </si>
  <si>
    <t>Dodávka a montáž okenní sítě proti hmyzu do okna o rozměrech 1040 mm x 830 mm dle specifikace</t>
  </si>
  <si>
    <t>2b</t>
  </si>
  <si>
    <t>Dodávka a montáž okenní sítě proti hmyzu do okna o rozměrech 1040 mm x 1250 mm dle specifikace</t>
  </si>
  <si>
    <t>2a</t>
  </si>
  <si>
    <t>Dodávka a montáž pevné sítě proti hmyzu do okna o rozměrech 1040 mm x 1250 mm dle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</si>
</sst>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0" fontId="3" fillId="0" borderId="2" xfId="0" applyFont="1" applyBorder="1"/>
    <xf numFmtId="164" fontId="0" fillId="3" borderId="1" xfId="2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9936-BBEE-4C79-9EFD-ADC7D99FABA1}">
  <sheetPr>
    <pageSetUpPr fitToPage="1"/>
  </sheetPr>
  <dimension ref="A1:H41"/>
  <sheetViews>
    <sheetView tabSelected="1" zoomScale="85" zoomScaleNormal="85" workbookViewId="0" topLeftCell="A1">
      <selection activeCell="F5" sqref="F5"/>
    </sheetView>
  </sheetViews>
  <sheetFormatPr defaultColWidth="9.140625" defaultRowHeight="15"/>
  <cols>
    <col min="1" max="1" width="4.57421875" style="0" bestFit="1" customWidth="1"/>
    <col min="2" max="2" width="23.8515625" style="0" customWidth="1"/>
    <col min="3" max="3" width="76.140625" style="0" customWidth="1"/>
    <col min="4" max="4" width="4.00390625" style="0" bestFit="1" customWidth="1"/>
    <col min="5" max="5" width="9.00390625" style="0" bestFit="1" customWidth="1"/>
    <col min="6" max="6" width="27.7109375" style="0" customWidth="1"/>
    <col min="7" max="7" width="20.140625" style="0" customWidth="1"/>
  </cols>
  <sheetData>
    <row r="1" spans="2:4" ht="30" customHeight="1">
      <c r="B1" s="3"/>
      <c r="C1" s="6" t="s">
        <v>8</v>
      </c>
      <c r="D1" s="3"/>
    </row>
    <row r="2" spans="2:4" ht="18" customHeight="1">
      <c r="B2" s="3"/>
      <c r="C2" s="6" t="s">
        <v>9</v>
      </c>
      <c r="D2" s="3"/>
    </row>
    <row r="3" spans="2:4" ht="18" customHeight="1">
      <c r="B3" s="3"/>
      <c r="C3" s="6" t="s">
        <v>10</v>
      </c>
      <c r="D3" s="3"/>
    </row>
    <row r="4" spans="2:4" ht="18.75">
      <c r="B4" s="3"/>
      <c r="C4" s="3"/>
      <c r="D4" s="3"/>
    </row>
    <row r="5" spans="1:8" s="8" customFormat="1" ht="30" customHeight="1">
      <c r="A5" s="11" t="s">
        <v>3</v>
      </c>
      <c r="B5" s="12" t="s">
        <v>16</v>
      </c>
      <c r="C5" s="11" t="s">
        <v>2</v>
      </c>
      <c r="D5" s="11" t="s">
        <v>0</v>
      </c>
      <c r="E5" s="12" t="s">
        <v>6</v>
      </c>
      <c r="F5" s="12" t="s">
        <v>5</v>
      </c>
      <c r="G5" s="11" t="s">
        <v>4</v>
      </c>
      <c r="H5" s="7"/>
    </row>
    <row r="6" spans="1:7" ht="30" customHeight="1">
      <c r="A6" s="13">
        <v>1</v>
      </c>
      <c r="B6" s="4">
        <v>1</v>
      </c>
      <c r="C6" s="9" t="s">
        <v>11</v>
      </c>
      <c r="D6" s="4" t="s">
        <v>1</v>
      </c>
      <c r="E6" s="4">
        <v>7</v>
      </c>
      <c r="F6" s="20">
        <v>0</v>
      </c>
      <c r="G6" s="14">
        <f>E6*F6</f>
        <v>0</v>
      </c>
    </row>
    <row r="7" spans="1:7" ht="30" customHeight="1">
      <c r="A7" s="13">
        <v>2</v>
      </c>
      <c r="B7" s="4">
        <v>1</v>
      </c>
      <c r="C7" s="9" t="s">
        <v>27</v>
      </c>
      <c r="D7" s="4" t="s">
        <v>1</v>
      </c>
      <c r="E7" s="4">
        <v>7</v>
      </c>
      <c r="F7" s="20">
        <v>0</v>
      </c>
      <c r="G7" s="14">
        <f aca="true" t="shared" si="0" ref="G7:G27">E7*F7</f>
        <v>0</v>
      </c>
    </row>
    <row r="8" spans="1:7" ht="30" customHeight="1">
      <c r="A8" s="13">
        <v>3</v>
      </c>
      <c r="B8" s="4">
        <v>1</v>
      </c>
      <c r="C8" s="9" t="s">
        <v>24</v>
      </c>
      <c r="D8" s="4" t="s">
        <v>1</v>
      </c>
      <c r="E8" s="4">
        <v>7</v>
      </c>
      <c r="F8" s="20">
        <v>0</v>
      </c>
      <c r="G8" s="14">
        <f t="shared" si="0"/>
        <v>0</v>
      </c>
    </row>
    <row r="9" spans="1:7" ht="30" customHeight="1">
      <c r="A9" s="13">
        <v>4</v>
      </c>
      <c r="B9" s="4">
        <v>1</v>
      </c>
      <c r="C9" s="9" t="s">
        <v>17</v>
      </c>
      <c r="D9" s="4" t="s">
        <v>1</v>
      </c>
      <c r="E9" s="4">
        <v>7</v>
      </c>
      <c r="F9" s="20">
        <v>0</v>
      </c>
      <c r="G9" s="14">
        <f t="shared" si="0"/>
        <v>0</v>
      </c>
    </row>
    <row r="10" spans="1:7" ht="30" customHeight="1">
      <c r="A10" s="13">
        <v>5</v>
      </c>
      <c r="B10" s="4" t="s">
        <v>28</v>
      </c>
      <c r="C10" s="9" t="s">
        <v>11</v>
      </c>
      <c r="D10" s="4" t="s">
        <v>1</v>
      </c>
      <c r="E10" s="4">
        <v>23</v>
      </c>
      <c r="F10" s="20">
        <v>0</v>
      </c>
      <c r="G10" s="14">
        <f t="shared" si="0"/>
        <v>0</v>
      </c>
    </row>
    <row r="11" spans="1:7" ht="30" customHeight="1">
      <c r="A11" s="13">
        <v>6</v>
      </c>
      <c r="B11" s="4" t="s">
        <v>28</v>
      </c>
      <c r="C11" s="9" t="s">
        <v>29</v>
      </c>
      <c r="D11" s="4" t="s">
        <v>1</v>
      </c>
      <c r="E11" s="4">
        <v>23</v>
      </c>
      <c r="F11" s="20">
        <v>0</v>
      </c>
      <c r="G11" s="14">
        <f t="shared" si="0"/>
        <v>0</v>
      </c>
    </row>
    <row r="12" spans="1:7" ht="30" customHeight="1">
      <c r="A12" s="13">
        <v>7</v>
      </c>
      <c r="B12" s="4" t="s">
        <v>28</v>
      </c>
      <c r="C12" s="9" t="s">
        <v>24</v>
      </c>
      <c r="D12" s="4" t="s">
        <v>1</v>
      </c>
      <c r="E12" s="4">
        <v>23</v>
      </c>
      <c r="F12" s="20">
        <v>0</v>
      </c>
      <c r="G12" s="14">
        <f t="shared" si="0"/>
        <v>0</v>
      </c>
    </row>
    <row r="13" spans="1:7" ht="30" customHeight="1">
      <c r="A13" s="13">
        <v>8</v>
      </c>
      <c r="B13" s="4" t="s">
        <v>28</v>
      </c>
      <c r="C13" s="9" t="s">
        <v>17</v>
      </c>
      <c r="D13" s="4" t="s">
        <v>1</v>
      </c>
      <c r="E13" s="4">
        <v>23</v>
      </c>
      <c r="F13" s="20">
        <v>0</v>
      </c>
      <c r="G13" s="14">
        <f t="shared" si="0"/>
        <v>0</v>
      </c>
    </row>
    <row r="14" spans="1:7" ht="30" customHeight="1">
      <c r="A14" s="13">
        <v>9</v>
      </c>
      <c r="B14" s="4" t="s">
        <v>26</v>
      </c>
      <c r="C14" s="9" t="s">
        <v>11</v>
      </c>
      <c r="D14" s="4" t="s">
        <v>1</v>
      </c>
      <c r="E14" s="4">
        <v>5</v>
      </c>
      <c r="F14" s="20">
        <v>0</v>
      </c>
      <c r="G14" s="14">
        <f t="shared" si="0"/>
        <v>0</v>
      </c>
    </row>
    <row r="15" spans="1:7" ht="30" customHeight="1">
      <c r="A15" s="13">
        <v>10</v>
      </c>
      <c r="B15" s="4" t="s">
        <v>26</v>
      </c>
      <c r="C15" s="9" t="s">
        <v>27</v>
      </c>
      <c r="D15" s="4" t="s">
        <v>1</v>
      </c>
      <c r="E15" s="4">
        <v>5</v>
      </c>
      <c r="F15" s="20">
        <v>0</v>
      </c>
      <c r="G15" s="14">
        <f t="shared" si="0"/>
        <v>0</v>
      </c>
    </row>
    <row r="16" spans="1:7" ht="30" customHeight="1">
      <c r="A16" s="13">
        <v>11</v>
      </c>
      <c r="B16" s="4" t="s">
        <v>26</v>
      </c>
      <c r="C16" s="9" t="s">
        <v>24</v>
      </c>
      <c r="D16" s="4" t="s">
        <v>1</v>
      </c>
      <c r="E16" s="4">
        <v>5</v>
      </c>
      <c r="F16" s="20">
        <v>0</v>
      </c>
      <c r="G16" s="14">
        <f t="shared" si="0"/>
        <v>0</v>
      </c>
    </row>
    <row r="17" spans="1:7" ht="30" customHeight="1">
      <c r="A17" s="13">
        <v>12</v>
      </c>
      <c r="B17" s="4" t="s">
        <v>26</v>
      </c>
      <c r="C17" s="9" t="s">
        <v>17</v>
      </c>
      <c r="D17" s="4" t="s">
        <v>1</v>
      </c>
      <c r="E17" s="4">
        <v>5</v>
      </c>
      <c r="F17" s="20">
        <v>0</v>
      </c>
      <c r="G17" s="14">
        <f t="shared" si="0"/>
        <v>0</v>
      </c>
    </row>
    <row r="18" spans="1:7" ht="30" customHeight="1">
      <c r="A18" s="13">
        <v>13</v>
      </c>
      <c r="B18" s="4">
        <v>3</v>
      </c>
      <c r="C18" s="9" t="s">
        <v>12</v>
      </c>
      <c r="D18" s="4" t="s">
        <v>1</v>
      </c>
      <c r="E18" s="4">
        <v>1</v>
      </c>
      <c r="F18" s="20">
        <v>0</v>
      </c>
      <c r="G18" s="14">
        <f t="shared" si="0"/>
        <v>0</v>
      </c>
    </row>
    <row r="19" spans="1:7" ht="30" customHeight="1">
      <c r="A19" s="13">
        <v>14</v>
      </c>
      <c r="B19" s="4">
        <v>3</v>
      </c>
      <c r="C19" s="9" t="s">
        <v>25</v>
      </c>
      <c r="D19" s="4" t="s">
        <v>1</v>
      </c>
      <c r="E19" s="4">
        <v>1</v>
      </c>
      <c r="F19" s="20">
        <v>0</v>
      </c>
      <c r="G19" s="14">
        <f t="shared" si="0"/>
        <v>0</v>
      </c>
    </row>
    <row r="20" spans="1:7" ht="30" customHeight="1">
      <c r="A20" s="13">
        <v>15</v>
      </c>
      <c r="B20" s="4">
        <v>3</v>
      </c>
      <c r="C20" s="9" t="s">
        <v>24</v>
      </c>
      <c r="D20" s="4" t="s">
        <v>1</v>
      </c>
      <c r="E20" s="4">
        <v>1</v>
      </c>
      <c r="F20" s="20">
        <v>0</v>
      </c>
      <c r="G20" s="14">
        <f t="shared" si="0"/>
        <v>0</v>
      </c>
    </row>
    <row r="21" spans="1:7" ht="30" customHeight="1">
      <c r="A21" s="13">
        <v>16</v>
      </c>
      <c r="B21" s="4">
        <v>3</v>
      </c>
      <c r="C21" s="9" t="s">
        <v>17</v>
      </c>
      <c r="D21" s="4" t="s">
        <v>1</v>
      </c>
      <c r="E21" s="4">
        <v>1</v>
      </c>
      <c r="F21" s="20">
        <v>0</v>
      </c>
      <c r="G21" s="14">
        <f t="shared" si="0"/>
        <v>0</v>
      </c>
    </row>
    <row r="22" spans="1:7" ht="30" customHeight="1">
      <c r="A22" s="13">
        <v>17</v>
      </c>
      <c r="B22" s="4">
        <v>4</v>
      </c>
      <c r="C22" s="9" t="s">
        <v>22</v>
      </c>
      <c r="D22" s="4" t="s">
        <v>7</v>
      </c>
      <c r="E22" s="4">
        <v>1</v>
      </c>
      <c r="F22" s="20">
        <v>0</v>
      </c>
      <c r="G22" s="14">
        <f t="shared" si="0"/>
        <v>0</v>
      </c>
    </row>
    <row r="23" spans="1:7" ht="30" customHeight="1">
      <c r="A23" s="13">
        <v>18</v>
      </c>
      <c r="B23" s="4">
        <v>4</v>
      </c>
      <c r="C23" s="10" t="s">
        <v>23</v>
      </c>
      <c r="D23" s="4" t="s">
        <v>7</v>
      </c>
      <c r="E23" s="4">
        <v>1</v>
      </c>
      <c r="F23" s="20">
        <v>0</v>
      </c>
      <c r="G23" s="14">
        <f t="shared" si="0"/>
        <v>0</v>
      </c>
    </row>
    <row r="24" spans="1:7" ht="30" customHeight="1">
      <c r="A24" s="13">
        <v>19</v>
      </c>
      <c r="B24" s="4">
        <v>4</v>
      </c>
      <c r="C24" s="10" t="s">
        <v>18</v>
      </c>
      <c r="D24" s="4" t="s">
        <v>7</v>
      </c>
      <c r="E24" s="4">
        <v>1</v>
      </c>
      <c r="F24" s="20">
        <v>0</v>
      </c>
      <c r="G24" s="14">
        <f t="shared" si="0"/>
        <v>0</v>
      </c>
    </row>
    <row r="25" spans="1:7" ht="30" customHeight="1">
      <c r="A25" s="13">
        <v>20</v>
      </c>
      <c r="B25" s="4">
        <v>4</v>
      </c>
      <c r="C25" s="10" t="s">
        <v>13</v>
      </c>
      <c r="D25" s="4" t="s">
        <v>7</v>
      </c>
      <c r="E25" s="4">
        <v>1</v>
      </c>
      <c r="F25" s="20">
        <v>0</v>
      </c>
      <c r="G25" s="14">
        <f t="shared" si="0"/>
        <v>0</v>
      </c>
    </row>
    <row r="26" spans="1:7" ht="30" customHeight="1">
      <c r="A26" s="13">
        <v>21</v>
      </c>
      <c r="B26" s="4"/>
      <c r="C26" s="10" t="s">
        <v>19</v>
      </c>
      <c r="D26" s="4" t="s">
        <v>7</v>
      </c>
      <c r="E26" s="4">
        <v>1</v>
      </c>
      <c r="F26" s="20">
        <v>0</v>
      </c>
      <c r="G26" s="14">
        <f t="shared" si="0"/>
        <v>0</v>
      </c>
    </row>
    <row r="27" spans="1:7" ht="30" customHeight="1">
      <c r="A27" s="13">
        <v>22</v>
      </c>
      <c r="B27" s="4"/>
      <c r="C27" s="10" t="s">
        <v>20</v>
      </c>
      <c r="D27" s="4" t="s">
        <v>7</v>
      </c>
      <c r="E27" s="4">
        <v>1</v>
      </c>
      <c r="F27" s="20">
        <v>0</v>
      </c>
      <c r="G27" s="14">
        <f t="shared" si="0"/>
        <v>0</v>
      </c>
    </row>
    <row r="28" spans="1:7" ht="30" customHeight="1">
      <c r="A28" s="3"/>
      <c r="B28" s="3"/>
      <c r="C28" s="3"/>
      <c r="D28" s="3"/>
      <c r="E28" s="19" t="s">
        <v>14</v>
      </c>
      <c r="F28" s="19"/>
      <c r="G28" s="15">
        <f>SUM(G6:G27)</f>
        <v>0</v>
      </c>
    </row>
    <row r="29" spans="1:7" ht="30" customHeight="1">
      <c r="A29" s="18"/>
      <c r="B29" s="18"/>
      <c r="C29" s="18"/>
      <c r="D29" s="18"/>
      <c r="E29" s="17" t="s">
        <v>21</v>
      </c>
      <c r="F29" s="17"/>
      <c r="G29" s="16">
        <f>G30-G28</f>
        <v>0</v>
      </c>
    </row>
    <row r="30" spans="1:7" ht="30" customHeight="1">
      <c r="A30" s="18"/>
      <c r="B30" s="18"/>
      <c r="C30" s="18"/>
      <c r="D30" s="18"/>
      <c r="E30" s="17" t="s">
        <v>15</v>
      </c>
      <c r="F30" s="17"/>
      <c r="G30" s="16">
        <f>G28*1.21</f>
        <v>0</v>
      </c>
    </row>
    <row r="31" spans="2:5" ht="15">
      <c r="B31" s="2"/>
      <c r="C31" s="5"/>
      <c r="D31" s="2"/>
      <c r="E31" s="2"/>
    </row>
    <row r="32" spans="2:4" ht="15">
      <c r="B32" s="1"/>
      <c r="C32" s="1"/>
      <c r="D32" s="1"/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0" spans="2:4" ht="15">
      <c r="B40" s="1"/>
      <c r="C40" s="1"/>
      <c r="D40" s="1"/>
    </row>
    <row r="41" spans="2:4" ht="15">
      <c r="B41" s="1"/>
      <c r="C41" s="1"/>
      <c r="D41" s="1"/>
    </row>
  </sheetData>
  <sheetProtection algorithmName="SHA-512" hashValue="88YHRKi/0krFF35G7z+2JIHVrAmKb+03IC5jbs/bWQNHYHoazy+2GVF8kOhDH/75bT7gMHIj0reDlrH97ZKdRg==" saltValue="/qNbGl8YVD/q0Q5F3ZRCjQ==" spinCount="100000" sheet="1" objects="1" scenarios="1"/>
  <printOptions/>
  <pageMargins left="0.7086614173228347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MiBr</dc:creator>
  <cp:keywords/>
  <dc:description/>
  <cp:lastModifiedBy>Dušan Baranovič</cp:lastModifiedBy>
  <cp:lastPrinted>2023-11-30T12:49:43Z</cp:lastPrinted>
  <dcterms:created xsi:type="dcterms:W3CDTF">2022-06-15T07:40:39Z</dcterms:created>
  <dcterms:modified xsi:type="dcterms:W3CDTF">2023-12-01T08:08:18Z</dcterms:modified>
  <cp:category/>
  <cp:version/>
  <cp:contentType/>
  <cp:contentStatus/>
</cp:coreProperties>
</file>