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<sst xmlns="http://schemas.openxmlformats.org/spreadsheetml/2006/main" count="43" uniqueCount="43">
  <si>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</si>
  <si>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</si>
  <si>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</si>
  <si>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</si>
  <si>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</si>
  <si>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</si>
  <si>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</si>
  <si>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</si>
  <si>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</si>
  <si>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</si>
  <si>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</si>
  <si>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</si>
  <si>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</si>
  <si>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</si>
  <si>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</si>
  <si>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</si>
  <si>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</si>
  <si>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</si>
  <si>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</si>
  <si>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</si>
  <si>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</si>
  <si>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</si>
  <si>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</si>
  <si>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</si>
  <si>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</si>
  <si>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</si>
  <si>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</si>
  <si>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1 INJ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</si>
  <si>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</si>
  <si>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</si>
  <si>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</si>
  <si>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</si>
  <si>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</si>
  <si>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</si>
  <si>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</si>
  <si>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RANIBIZUMAB</t>
  </si>
  <si>
    <t>S01LA04</t>
  </si>
  <si>
    <t>Předpokládaný odběr v ks za 12 měsíců</t>
  </si>
  <si>
    <t>Injekční roztok v předplněné injekční stříkačce</t>
  </si>
  <si>
    <t>10MG/ML</t>
  </si>
  <si>
    <t>Celková nabídková cena bez DPH při předpokládaném počtu ks za 12 měsíců</t>
  </si>
  <si>
    <t>Celková nabídková cena včetně DPH při předpokládaném počtu ks za 12 měsíců</t>
  </si>
  <si>
    <t>Léčivé přípravky pro oční centrum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</si>
</sst>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L24" sqref="L24:L25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4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37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40</v>
      </c>
      <c r="O7" s="38" t="s">
        <v>41</v>
      </c>
    </row>
    <row r="8" spans="1:15" s="4" customFormat="1" ht="41.4">
      <c r="A8" s="39" t="s">
        <v>35</v>
      </c>
      <c r="B8" s="40" t="s">
        <v>36</v>
      </c>
      <c r="C8" s="41">
        <v>810</v>
      </c>
      <c r="D8" s="42"/>
      <c r="E8" s="45"/>
      <c r="F8" s="45"/>
      <c r="G8" s="39" t="s">
        <v>38</v>
      </c>
      <c r="H8" s="43" t="s">
        <v>39</v>
      </c>
      <c r="I8" s="46" t="s">
        <v>27</v>
      </c>
      <c r="J8" s="47"/>
      <c r="K8" s="44"/>
      <c r="L8" s="44">
        <f>K8*0.1</f>
        <v>0</v>
      </c>
      <c r="M8" s="44">
        <f>L8+K8</f>
        <v>0</v>
      </c>
      <c r="N8" s="44">
        <f>K8*C8</f>
        <v>0</v>
      </c>
      <c r="O8" s="44">
        <f>C8*M8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2023-11-06T13:28:37Z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