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100" tabRatio="500" activeTab="0"/>
  </bookViews>
  <sheets>
    <sheet name="Požadavky (3)" sheetId="3" r:id="rId1"/>
  </sheets>
  <definedNames>
    <definedName name="_xlnm.Print_Area" localSheetId="0">'Požadavky (3)'!$A$1:$H$44</definedName>
  </definedNames>
  <calcPr calcId="162913"/>
  <extLst/>
</workbook>
</file>

<file path=xl/sharedStrings.xml><?xml version="1.0" encoding="utf-8"?>
<sst xmlns="http://schemas.openxmlformats.org/spreadsheetml/2006/main" count="130" uniqueCount="94">
  <si>
    <t>Rychlouzávěry na činku olympijské LOCK pákové – sada 2 ks</t>
  </si>
  <si>
    <t>Nakládací činkový set</t>
  </si>
  <si>
    <t>Běžkařský trenažér</t>
  </si>
  <si>
    <t xml:space="preserve">Stůl na stolní tenis </t>
  </si>
  <si>
    <t xml:space="preserve">Nástěnný stojan na kotouče </t>
  </si>
  <si>
    <t>Nástěnná hrazda</t>
  </si>
  <si>
    <t>Počet ks</t>
  </si>
  <si>
    <t>Lavice tlaky polohovací dolu do 45 st.</t>
  </si>
  <si>
    <t>Popis</t>
  </si>
  <si>
    <t>Olympijská činka (set)</t>
  </si>
  <si>
    <t>Profesionální lavice určená pro fitness centra a klubové posilovny, masivní a stabilní konstrukce ze silnostěnných ocelových profilů 60/60 mm, tl. materiálu: 3 mm, nastavitelná sedací i zádová opěrka, nerezové prvky pro změnu sklonu sedáku a zádové opěrky
kvalitní polstrování vyrobené z odolných materiálů zajistí pohodlné cvičení s prošívanými bočnicemi tloušťky 50 mm, čalouněná lavice  450 mm nad zemí, rozměry zádové opěrky 97 x 25 cm (d x š), profesionální posilovací stroj odolný proti opotřebení, stroj je opatřen speciálním odolným nástřikem vypalovanou barvou, odstín ze stupnice RAL dle požadavku zákazníka, nosnost 250 kg. Hmotnost lavice: 28 kg, rozměry stroje (mm) - d: 129 cm, š: 44cm, v: 45cm. Např. FITHAM Posilovací lavice polohovací PROFI.</t>
  </si>
  <si>
    <t>Sada jednoruček klasik 2,5-30 kg</t>
  </si>
  <si>
    <t xml:space="preserve">Podložka pod činky PROFI </t>
  </si>
  <si>
    <t xml:space="preserve">Běžecký pás </t>
  </si>
  <si>
    <t xml:space="preserve">Posilovací multifunkční věž </t>
  </si>
  <si>
    <t>Max. nosnost stroje a stojanu 400 kg, nastavitelná výška stojanů, možnost posuvu lavice vůči stojanu, rozměry stroje: délka 136 cm, šířka 202 cm, výška 230 cm. Vybavenost: stojan na činku, horní, spodní a protisměrná kladka, cviky s jednoručkami, multipress, hrazda, tricepsové kliky - dipy. Např. Multipress PRIMAL Monster Rack</t>
  </si>
  <si>
    <t>Lavice k  multifunkční věži</t>
  </si>
  <si>
    <t>Nástěnný stojan pro úsporu místa a bezpečné uložení závaží se středem o 50 mm. Robustní rám konstrukce lze zatížit až do 300 kg. Váha 7kg, ocel, barva černá, šířka 13 cm, výška 112 cm, hloubka 40 cm. např. Nástěnný stojan na kotouče ATX LINE 50 mm</t>
  </si>
  <si>
    <t>Cena celkem bez DPH</t>
  </si>
  <si>
    <t>Cena celkem vč. DPH</t>
  </si>
  <si>
    <t>Nabízené zboží</t>
  </si>
  <si>
    <t>Výjezdová základna</t>
  </si>
  <si>
    <t>Bučovice</t>
  </si>
  <si>
    <t>Slavkov u Brna</t>
  </si>
  <si>
    <t>Vyškov</t>
  </si>
  <si>
    <t>Ivančice</t>
  </si>
  <si>
    <t>Hustopeče</t>
  </si>
  <si>
    <t>Břeclav</t>
  </si>
  <si>
    <t>Veselí n. Moravou</t>
  </si>
  <si>
    <t>Brno - Černovice</t>
  </si>
  <si>
    <t>Název</t>
  </si>
  <si>
    <t>P.č.</t>
  </si>
  <si>
    <t>CENA CELKEM</t>
  </si>
  <si>
    <t>Olympijský rychlouzávěr LOCK pro činky s průměrem 50 mm. Odolná nylonová konstrukce s velkou pákou umožňuje snadné a bezpečné zajištění uzávěru jednou rukou, hodné pro všechny hřídele činek s průměrem 50 mm, extrémně odolný materiál pro dlouhou životnost - kombinace ABS plastu a nylonu, velmi pevné držení díky vnitřní protiskluzové ochraně - pro vysokou bezpečnost při tréninku, uzávěry jsou hodné pro crossfit, i pro silový trénink jako mrtvé tahy, pozvedy, benchpress, dřepy apod. 
bezpečnostní zámek zabraňuje uvolnění nebo sklouznutí, šířka jednoho uzávěru (kolik zabírá na ose): 4,8 cm, hmotnost: 170 g / ks, Cenu uvádějte za pár (2 kusy). Např. Rychlouzávěry na činku olympijské LOCK pákové - 2 ks</t>
  </si>
  <si>
    <t>Příloha č. 1 Specifikace, ceník</t>
  </si>
  <si>
    <t>účastník uvede název zboží a odkaz na nabízené zboží</t>
  </si>
  <si>
    <t>Elektronický terč na šipky</t>
  </si>
  <si>
    <t>Elektronický terč pro 1-8 hráčů. S průměrem herní plochy cca 42 cm, více variant her . Snadné ovládání přes LCD display, provoz na AA baterie nebo s variantou adaptéru. Např. Elektronický terč Shot Pro Electronic Dartboard Set</t>
  </si>
  <si>
    <t>Zpevněná konstrukce, 6 přitahovacích tyčí, protiskluzové rukojeti, 8 šroubů na přichycení, hmoždinky, rozměry základny: 65 x 34 cm, vzdálenost tyčí: 115 cm, 54 cm, 27 cm, délka úchopů: 11,5 cm, vzdálenost tyče hrazdy od stěny: 50 cm, vzdálenost konce předních úchytů od stěny: 67 cm, průměr tyče: 2,5 cm, hmotnost: 8 kg, nosnost: 150 kg. např. Nástěnná hrazda inSPORTline RK130</t>
  </si>
  <si>
    <r>
      <t xml:space="preserve">Poznámka: Nabízené stroje </t>
    </r>
    <r>
      <rPr>
        <b/>
        <u val="single"/>
        <sz val="10"/>
        <color rgb="FF000000"/>
        <rFont val="Arial"/>
        <family val="2"/>
      </rPr>
      <t>musí být určeny pro profesionální použití</t>
    </r>
    <r>
      <rPr>
        <b/>
        <sz val="10"/>
        <color rgb="FF000000"/>
        <rFont val="Arial"/>
        <family val="2"/>
      </rPr>
      <t xml:space="preserve"> dle DIN EN 957.</t>
    </r>
  </si>
  <si>
    <t>Komplexní posilovací stoj, vysoká stabilita a pevnost konstrukce, standardní držák na závaží o průměru 30 mm, možno rozšířit až na průměr 50 mm pomocí adaptéru, rozsáhlé možnosti cvičení. Váha cca 280 kg, nosnost 400 ks, rozměry cca š 215-323 cm, v 214 cm, h 198 cm. Materiál ocel. Rozměry lavice d 149 cm, š 76 cm, v 45-112 cm, hmotnost 46 kg. např. ATX MULTIPLEX Workout Station</t>
  </si>
  <si>
    <t>Olympijský pogumovaný kotouč 5 kg</t>
  </si>
  <si>
    <t>Olympijský pogumovaný kotouč 10 kg</t>
  </si>
  <si>
    <t>Olympijský pogumovaný kotouč 15 kg</t>
  </si>
  <si>
    <t>Olympijský pogumovaný kotouč 20 kg</t>
  </si>
  <si>
    <t>Olympijský pogumovaný kotouč 2,5 kg</t>
  </si>
  <si>
    <t>Olympijský pogumovaný kotouč 1,25 kg</t>
  </si>
  <si>
    <t>Univerzální adaptér pro rozšíření trnů na 50 mm, délka 365 mm. Tvrdý, odolný plast. Vnitřní průměr 30,5 mm. Váha 0,5 kg. Např. Redukce na trny ATX LINE 30/50 mm x 365 mm</t>
  </si>
  <si>
    <t>Redukce na trny  30/50 mm x 365 mm</t>
  </si>
  <si>
    <t>Adaptér vhodný pro simulaci techniky veslování v sedě a trénink přítahů, kompatabilní s běžně dsotupnými karabanimai o průměru 6 - 10 mm, kvalitní ocel, středové očko na zavěšení. Průměr rukojeti 30 mm. Např. Adaptér spodní úzký ATX LINE Foam Grip</t>
  </si>
  <si>
    <t xml:space="preserve">Adaptér spodní úzký </t>
  </si>
  <si>
    <t>Spodní obouruční úchop, otočný střed s očkem o průměru 15 mm, masivní kvalitní ocel, šířka rukojeti 15 cm, pogumované zpracování rukojeti.  Např. Úchop obouruční spodní A s kloubem ATX LINE</t>
  </si>
  <si>
    <t xml:space="preserve">Úchop obouruční spodní A s kloubem </t>
  </si>
  <si>
    <t>Lanový úchop na triceps</t>
  </si>
  <si>
    <t>Široký úchop horní 120 cm</t>
  </si>
  <si>
    <t>Adaptér pro horní kladku, rozpětí 120 cm, dvě různé varianty úchopu, středové očko pro karabinu s průměrem 15 mm. Protiskluzové konce, kvalitní materiál, povrchová chromová úprava. např. Široký úchop horní ATX LINE 120 cm</t>
  </si>
  <si>
    <t>Olympijská osa 2200/50 mm</t>
  </si>
  <si>
    <t xml:space="preserve">Posilovací lavice </t>
  </si>
  <si>
    <t>Odporové gumy 51 x 4,5 mm</t>
  </si>
  <si>
    <t>Odporové gumy 51 x 4,5 mm, délka 2080 mm, latex, natahovací do 100 %. Např. Odporové gumy (Power Band IRONLIFE SCHMID)</t>
  </si>
  <si>
    <t>Sada jednoručních činek  2x 2,5-25 kg)</t>
  </si>
  <si>
    <t xml:space="preserve">Posilovací kolečko </t>
  </si>
  <si>
    <t>Posilovací kolečko, ocel, váha 0,6 kg, š. 29 cm, v. 18,5, průměr 18,5 cm. Konfigurace dvou kol - široké/úzké nastavení. Např. Posilovací kolečko PROIRON.</t>
  </si>
  <si>
    <t>Hrazda na shyby do stropu nebo do zdi</t>
  </si>
  <si>
    <t>Žebřiny  300 x 100 cm</t>
  </si>
  <si>
    <t>Žebřiny 300 x 100 cm, masivní, odolné dřevo s 2x lakovaným povrchem, ocelové šrouby pro sestavení žebřin, ocelové kotvící prvky pro přichycení ke zdi, rozteč středů příček 160 mm, max. zatížení 130 kg, hloubka 10 cm. profil příček 30 x 40 mm. Např. Žebřiny inSPORTline Directline 300 x 100 cm</t>
  </si>
  <si>
    <t>Fitness podložka 200 x 200</t>
  </si>
  <si>
    <t>Podložka na cvičení  120x60x0,9</t>
  </si>
  <si>
    <t>Sportovní podlaha 20 mm</t>
  </si>
  <si>
    <t xml:space="preserve">Posilovací stroj univerzální </t>
  </si>
  <si>
    <t>Set - obouruční olympijská hřídel s otočnými konci, délka 220 cm, sada litinových kotoučů s úchopem. olympijská hřídel: celková délka osy: 220 cm, celková váha osy: 17 kg, délka nakládací části: 38 cm na každé straně, délka úchopové části: 128 cm
litinové kotouče: 2 x 20 kg, 2 x 15 kg, 2 x 10 kg, 4 x 5 kg, 4 x 2,5 kg, 4 x 1,25 kg, 2 x pružinový uzávěr. Např. Olympic Weight Set 140 kg TUNTURI.</t>
  </si>
  <si>
    <t xml:space="preserve">Posilovací lavice polohovací </t>
  </si>
  <si>
    <t>Profesionální lavice určená pro fitness centra a klubové posilovny, masivní a stabilní konstrukce ze silnostěnných ocelových profilů, kvalitní polstrování vyrobené z odolných materiálů zajistí pohodlné cvičení s prošívanými bočnicemi tloušťky 50 mm, nastavitelný sklon lavice do -45°, nerezové prvky pro změnu sklonu, pěnové válce na nohy, stojan na obouruční činku se třemi polohami. Cviky: prsní svaly, deltový sval přední, svaly tricepsu. Stroj je opatřen speciálním odolným nástřikem vypalovanou barvou.
Nosnost lavice 300 kg v rovné poloze / 250 kg v nakloněné poloze (cvičenec + činka). Např. FITHAM Lavice tlaky polohovací dolu do 45 st.</t>
  </si>
  <si>
    <t>Sada profesionálních jednoruček KLASIK - sada obsahuje 12 párů činek, celková váha sady 390 kg. rádlovaná úchopová část s kvalitní povrchovou úpravou, kotouče opatřeny speciálním odolným nástřikem, vnitřní rozteč mezi kotouči 135mm, vnější průměr kotoučů max. 205mm, číselné označení hmotnosti činek. Např. FITHAM Sada jednoruček klasik 2,5-30 kg.</t>
  </si>
  <si>
    <t>Rozměry desky: 1 x 1 m (přesný rozměr 99,8 x 99,8 mm), Tloušťka podlahy: 10 mm, objemová hmotnost: 950 kg/m3 , Barva - černá, Zdravotní nezávadnost, Snadná údržba, Otěruvzdorný materiál, nasákavost pod 1%
Mimořádně efektní pro tlumení nárazů např. odhození činek apod. Stálé vlastnosti i při extrémních podmínkách (vlhkost, teplota, atd.). Např. Podložka pod činky PROFI CF 10 mm / 100x100 cm / černá.</t>
  </si>
  <si>
    <t>Nosnost stroje: 180 kg. Hmotnost stroje: 129 kg. Maximální rychlost: 22 km/h, Regulace sklonu: Motorem. Min. sklon pásu: 0 %, max. sklon pásu: 15 %. Délka stroje: 210 cm, Šířka stroje: 90 cm, Výška stroje: 134 cm. Možnost sklopení pásu: ano, Přepravní kolečka: ano. Napájení: Síťová přípojka 230 V. Typ motoru: standardní DC motor, Výkon motoru trvalý: 3,5 HP. Šířka běžecké lochy 52 cm, délka 152 cm., odpružení silentbloky + rámové., LCD displej podsvětlený, 5,5 ", bluetooth pro aplikace. Měřené hodnoty, programy: čas a rychlost běhu, spálené kalorie, tep srdce, sklon pásu, signalizace překročení tepu, přednastavené profily trati, program řízený tepem HRC, zadání cílových hodnot, dlaňové senzory, bezdrátové hrudním pásem. Funkce PC: kinopmap, zwift, myHomeFit, iConsole+. Třída HA. Např. Běžecký pás FLOW FITNESS T2i.</t>
  </si>
  <si>
    <t>Lavice k multifunkční věži, max. nosnost stroje 350 kg, nastavitelná zádová opěrka, možnost posuvu lavice vůči stojanu, cviky s jednoručkami, možnost složení stroje a transportní kolečka. Hmotnost stoje: 39 kg, délka 133 cm, výška 48 cm, šířka 51 cm. např. Posilovací lavice PRIMAL V3 Commercial skládací</t>
  </si>
  <si>
    <t>Nakládací činková sada 45 kg,  ohýbaná hřídel 120 cm, litinové kotouče. Sada: 1x ohýbaná vzpěračská tyč, 2x litinový kotouč 1,25 kg, 2x litinový kotouč 2,5 kg, 2x litinový kotouč 5 kg, 2x litinový kotouč 10 ks, 1x závěsný pás na posilování bicepsů. např. Nakládací činkový set inSPORTline Castblack 120 cm/30 mm 45 kg</t>
  </si>
  <si>
    <t>trenažér pro soupaž i střídavý zátah, vzduchový brzdný systém, kompatibilní s hrudními pásy Polar, instalace na zeď nebo pomocí podlahového stojanu. Počet stupňů zátěže min 9. displej: čas, vzdálenost, počet záběrů, kalorie, výkon, tepová frekvence, rozměry základny 120 x 59 cm, tloušťka 2,5 cm, hmotnost rámu 30,2 kg, hmotnost základny 15kg, certifikace SC (EN 957). Např. Běžkařský trenažer inSPORTline SKI2000.</t>
  </si>
  <si>
    <t>Rozměry cca (dxšxv) 274 x 152,5 x 76 cm, síla desky 16 mm, hmotnost cca 65 kg, sklápěcí systém. Hmotnost 76 kg. Včetně síťky. Kolečka - ano, skládací - ano. Např. Stůl na stolní tenis Stiga Basic Roller.</t>
  </si>
  <si>
    <t xml:space="preserve">Pogumovaný (kvalitní guma, zabraňuje skluzu) kotouč o hmotnosti 15 kg, středový průměr 50 mm, vhodný pro olympijské osy a trny. Kotouče na tyči do sebe zapadají. Např. IRONLIFE Deluxe 15 kg </t>
  </si>
  <si>
    <t xml:space="preserve">Pogumovaný (kvalitní guma, zabraňuje skluzu) kotouč o hmotnosti 10 kg, středový průměr 50 mm, vhodný pro olympijské osy a trny. Kotouče na tyči do sebe zapadají.např. IRONLIFE Deluxe 10 kg </t>
  </si>
  <si>
    <t>Pogumovaný (kvalitní guma, zabraňuje skluzu) kotouč o hmotnosti 5 kg, středový průměr 50 mm, vhodný pro olympijské osy a trny. Kotouče na tyči do sebe zapadají. např. IRONLIFE Deluxe 5 kg</t>
  </si>
  <si>
    <t>Pogumovaný (kvalitní guma, zabraňuje skluzu) kotouč o hmotnosti 2,5 kg, středový průměr 50 mm, vhodný pro olympijské osy a trny. Kotouče na tyči do sebe zapadají.např. IRONLIFE Deluxe 2,5 kg</t>
  </si>
  <si>
    <t>Pogumovaný (kvalitní guma, zabraňuje skluzu) kotouč o hmotnosti 1,25 kg, středový průměr 50 mm, vhodný pro olympijské osy a trny. Kotouče na tyči do sebe zapadají. Např. IRONLIFE Deluxe 1,25 kg</t>
  </si>
  <si>
    <t>Pogumovaný (kvalitní guma, zabraňuje skluzu) kotouč o hmotnosti 20 kg, středový průměr 50 mm, vhodný pro olympijské osy a trny. Kotouče na tyči do sebe zapadají.. Např. IRONLIFE Deluxe 20 kg</t>
  </si>
  <si>
    <t>Lanový úchop, délka 70 cm, kovové poutko uprostřed pro připojení karabiny k adaptéru, tloušťka lana 2,8 cm. Např. Lanový úchop na triceps ATX G-2019, černý</t>
  </si>
  <si>
    <t>Osa, délka 2200 mm, průměr otočných konců 50 mm, hmotnost 20 kg, tvrdost v tahu 195 000 PSI, testováno na 600 kg zátěže, pro všechny hmotnosti kotoučů s otvorem 50 mm. Kvalitní otočná ložiska na každé straně. Např. Olympijská osa ATX LINE Competition Weightlifting bar 2200/50 mm</t>
  </si>
  <si>
    <t>Posilovací lavice d 135 cm, š 54 cm, v 47 cm, nosnost 200 kg, váha 35 kg, náklon -15° - 85 °, polohovací sedák, polohovací opěra zad, materiál ocel. Přepravní kolečka. Např. Posilovací lavice (TZ Adjustable bench)</t>
  </si>
  <si>
    <t>Kompletní sada ocelových činek do 25 kg včetně stojanu! Celkem 10 párů činek 2,5 kg, 5, 7,5 kg, 10 kg, 12,5 kg, 15 kg, 17,5 kg, 20 kg, 22,5 kg a 25 kg. 3 vysokozátěžové police, nakloněné ve tvaru M, ocel, tloušťka police 0,3 cm, šířka 22 cm, hmotnost 23,5 kg, max. nosnost 375 kg. Např. Sada jednoručních činek (inSPORTline Profi CPU 2x 2,5-25 kg)</t>
  </si>
  <si>
    <t>Posilovací hrazda na shyby, hrazdu je možné instalovat do zdi i do stropu pomocí šroubů M10, dvě tloušťky rukojeti o průměrech 28 mm a 46 mm, pevná odolná konstrukce, výška 34 cm /62 cm (montáž zeď/strop), průměr držadla 27 a 45 mm. Např. Hrazda na shyby ATX do stropu nebo do zdi</t>
  </si>
  <si>
    <t>Fitness podložka, hustota 40 kg/m3, díl rozměr 100 x 100 cm, tlouštka1 cm, 4 kusy po 100 x 100 cm, včetně okrajových zakončovacích dílů, protiskluzová funkce, odolná proti vlhkosti a potu. např. Fitness podložka inSPORTline EVA40</t>
  </si>
  <si>
    <t>PVC - vnější a pěnový polyester vnitřní, 120 x 60 cm, tloušťka 9 mm, podložka s paměťovým efektem, dva otvory s kovovým lemem pro zavěšení - vzdálenost otvorů 50 cm. Např. Podložka na cvičení (inSPORTline Aero Advance)</t>
  </si>
  <si>
    <t>100 x 100 cm, váha 19 kg, tloušťka 20 mm, antibakteriální, odolná vůči vlhkosti, bezpečný povrch, tvrdá a odolná, tlumí nárazy. Např. Sportovní podlaha GF Standard 20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</si>
</sst>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quot;Kč&quot;"/>
    <numFmt numFmtId="165" formatCode="#,##0.00\ &quot;Kč&quot;"/>
  </numFmts>
  <fonts count="9">
    <font>
      <sz val="11"/>
      <color rgb="FF000000"/>
      <name val="Calibri"/>
      <family val="2"/>
    </font>
    <font>
      <sz val="10"/>
      <name val="Arial"/>
      <family val="2"/>
    </font>
    <font>
      <u val="single"/>
      <sz val="11"/>
      <color theme="10"/>
      <name val="Calibri"/>
      <family val="2"/>
    </font>
    <font>
      <b/>
      <sz val="11"/>
      <color rgb="FF000000"/>
      <name val="Arial"/>
      <family val="2"/>
    </font>
    <font>
      <b/>
      <sz val="10"/>
      <color rgb="FF000000"/>
      <name val="Arial"/>
      <family val="2"/>
    </font>
    <font>
      <sz val="10"/>
      <color rgb="FF000000"/>
      <name val="Arial"/>
      <family val="2"/>
    </font>
    <font>
      <b/>
      <sz val="10"/>
      <name val="Arial"/>
      <family val="2"/>
    </font>
    <font>
      <i/>
      <sz val="10"/>
      <color rgb="FFFF0000"/>
      <name val="Arial"/>
      <family val="2"/>
    </font>
    <font>
      <b/>
      <u val="single"/>
      <sz val="10"/>
      <color rgb="FF000000"/>
      <name val="Arial"/>
      <family val="2"/>
    </font>
  </fonts>
  <fills count="5">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7" tint="0.7999799847602844"/>
        <bgColor indexed="64"/>
      </patternFill>
    </fill>
  </fills>
  <borders count="15">
    <border>
      <left/>
      <right/>
      <top/>
      <bottom/>
      <diagonal/>
    </border>
    <border>
      <left style="thin"/>
      <right style="thin"/>
      <top style="thin"/>
      <bottom style="thin"/>
    </border>
    <border>
      <left style="thin"/>
      <right style="thin"/>
      <top style="thin"/>
      <bottom/>
    </border>
    <border>
      <left style="medium"/>
      <right style="thin"/>
      <top style="thin"/>
      <bottom/>
    </border>
    <border>
      <left style="thin"/>
      <right style="medium"/>
      <top style="thin"/>
      <bottom style="thin"/>
    </border>
    <border>
      <left style="medium"/>
      <right style="thin"/>
      <top style="thin"/>
      <bottom style="thin"/>
    </border>
    <border>
      <left style="thin"/>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border>
    <border>
      <left/>
      <right style="medium"/>
      <top style="medium"/>
      <bottom style="medium"/>
    </border>
    <border>
      <left style="medium"/>
      <right style="thin"/>
      <top/>
      <bottom style="thin"/>
    </border>
    <border>
      <left style="medium"/>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56">
    <xf numFmtId="0" fontId="0" fillId="0" borderId="0" xfId="0"/>
    <xf numFmtId="0" fontId="4" fillId="0" borderId="0" xfId="0" applyFont="1" applyAlignment="1">
      <alignment horizontal="center" wrapText="1"/>
    </xf>
    <xf numFmtId="0" fontId="5" fillId="0" borderId="0" xfId="0" applyFont="1"/>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wrapText="1"/>
    </xf>
    <xf numFmtId="164" fontId="5" fillId="0" borderId="0" xfId="0" applyNumberFormat="1" applyFont="1"/>
    <xf numFmtId="0" fontId="5" fillId="0" borderId="1" xfId="0" applyFont="1" applyBorder="1" applyAlignment="1">
      <alignment horizontal="center" vertical="center" wrapText="1"/>
    </xf>
    <xf numFmtId="0" fontId="5" fillId="0" borderId="0" xfId="0" applyFont="1" applyAlignment="1">
      <alignment wrapText="1"/>
    </xf>
    <xf numFmtId="0" fontId="5" fillId="0" borderId="2" xfId="0" applyFont="1" applyBorder="1" applyAlignment="1">
      <alignment horizontal="center" vertical="center"/>
    </xf>
    <xf numFmtId="0" fontId="4" fillId="0" borderId="1" xfId="0" applyFont="1" applyBorder="1" applyAlignment="1">
      <alignment vertical="center" wrapText="1"/>
    </xf>
    <xf numFmtId="0" fontId="4"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2" xfId="0" applyFont="1" applyBorder="1" applyAlignment="1">
      <alignment horizontal="center" vertical="center" wrapText="1"/>
    </xf>
    <xf numFmtId="0" fontId="1" fillId="2" borderId="2" xfId="0" applyFont="1" applyFill="1" applyBorder="1" applyAlignment="1">
      <alignment horizontal="left" vertical="center" wrapText="1"/>
    </xf>
    <xf numFmtId="165" fontId="5" fillId="3" borderId="1" xfId="0" applyNumberFormat="1" applyFont="1" applyFill="1" applyBorder="1" applyAlignment="1">
      <alignment horizontal="right" vertical="center"/>
    </xf>
    <xf numFmtId="165" fontId="1" fillId="3" borderId="1" xfId="0" applyNumberFormat="1" applyFont="1" applyFill="1" applyBorder="1" applyAlignment="1">
      <alignment horizontal="right" vertical="center"/>
    </xf>
    <xf numFmtId="0" fontId="7" fillId="3" borderId="4" xfId="20" applyFont="1" applyFill="1" applyBorder="1" applyAlignment="1">
      <alignment horizontal="center" vertical="center"/>
    </xf>
    <xf numFmtId="165" fontId="5" fillId="3" borderId="2" xfId="0" applyNumberFormat="1" applyFont="1" applyFill="1" applyBorder="1" applyAlignment="1">
      <alignment horizontal="right" vertical="center"/>
    </xf>
    <xf numFmtId="165" fontId="1" fillId="3" borderId="2"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wrapText="1"/>
    </xf>
    <xf numFmtId="0" fontId="6" fillId="0" borderId="2" xfId="0" applyFont="1" applyBorder="1" applyAlignment="1">
      <alignment vertical="center" wrapText="1"/>
    </xf>
    <xf numFmtId="0" fontId="1"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6" xfId="0" applyFont="1" applyBorder="1" applyAlignment="1">
      <alignment horizontal="center" vertical="center"/>
    </xf>
    <xf numFmtId="0" fontId="4" fillId="0" borderId="6" xfId="0" applyFont="1" applyBorder="1" applyAlignment="1">
      <alignment vertical="center" wrapText="1"/>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165" fontId="5" fillId="3" borderId="6" xfId="0" applyNumberFormat="1" applyFont="1" applyFill="1" applyBorder="1" applyAlignment="1">
      <alignment horizontal="right" vertical="center"/>
    </xf>
    <xf numFmtId="165" fontId="1" fillId="3" borderId="6" xfId="0" applyNumberFormat="1" applyFont="1" applyFill="1" applyBorder="1" applyAlignment="1">
      <alignment horizontal="right" vertical="center"/>
    </xf>
    <xf numFmtId="0" fontId="7" fillId="3" borderId="7" xfId="2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2" borderId="2" xfId="0" applyFont="1" applyFill="1" applyBorder="1" applyAlignment="1">
      <alignment horizontal="left" vertical="center" wrapText="1"/>
    </xf>
    <xf numFmtId="0" fontId="7" fillId="3" borderId="11" xfId="20" applyFont="1" applyFill="1" applyBorder="1" applyAlignment="1">
      <alignment horizontal="center" vertical="center"/>
    </xf>
    <xf numFmtId="165" fontId="4" fillId="3" borderId="9" xfId="0" applyNumberFormat="1" applyFont="1" applyFill="1" applyBorder="1" applyAlignment="1">
      <alignment horizontal="right"/>
    </xf>
    <xf numFmtId="165" fontId="4" fillId="3" borderId="10" xfId="0" applyNumberFormat="1" applyFont="1" applyFill="1" applyBorder="1" applyAlignment="1">
      <alignment horizontal="right"/>
    </xf>
    <xf numFmtId="0" fontId="5" fillId="0" borderId="12" xfId="0" applyFont="1" applyBorder="1"/>
    <xf numFmtId="0" fontId="3" fillId="0" borderId="0" xfId="0" applyFont="1" applyAlignment="1">
      <alignment horizontal="left" wrapText="1"/>
    </xf>
    <xf numFmtId="0" fontId="4" fillId="0" borderId="0" xfId="0" applyFont="1" applyAlignment="1">
      <alignment horizontal="left" wrapText="1"/>
    </xf>
    <xf numFmtId="0" fontId="5" fillId="0" borderId="0" xfId="0" applyFont="1" applyAlignment="1">
      <alignment horizontal="left"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4" fillId="0" borderId="3" xfId="0" applyFont="1" applyBorder="1" applyAlignment="1">
      <alignment horizontal="center" vertical="center" wrapText="1"/>
    </xf>
    <xf numFmtId="0" fontId="4" fillId="0" borderId="14" xfId="0"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tabSelected="1" workbookViewId="0" topLeftCell="A37">
      <selection activeCell="A19" sqref="A19:A40"/>
    </sheetView>
  </sheetViews>
  <sheetFormatPr defaultColWidth="8.57421875" defaultRowHeight="15"/>
  <cols>
    <col min="1" max="1" width="10.57421875" style="8" customWidth="1"/>
    <col min="2" max="2" width="7.28125" style="2" customWidth="1"/>
    <col min="3" max="3" width="36.00390625" style="8" customWidth="1"/>
    <col min="4" max="4" width="7.28125" style="5" customWidth="1"/>
    <col min="5" max="5" width="77.140625" style="5" customWidth="1"/>
    <col min="6" max="6" width="20.421875" style="2" customWidth="1"/>
    <col min="7" max="7" width="20.00390625" style="2" customWidth="1"/>
    <col min="8" max="8" width="64.57421875" style="2" customWidth="1"/>
    <col min="9" max="9" width="120.57421875" style="2" customWidth="1"/>
    <col min="10" max="16384" width="8.57421875" style="2" customWidth="1"/>
  </cols>
  <sheetData>
    <row r="1" spans="1:8" ht="24" customHeight="1">
      <c r="A1" s="47" t="s">
        <v>34</v>
      </c>
      <c r="B1" s="47"/>
      <c r="C1" s="47"/>
      <c r="D1" s="47"/>
      <c r="E1" s="47"/>
      <c r="F1" s="47"/>
      <c r="G1" s="47"/>
      <c r="H1" s="47"/>
    </row>
    <row r="2" spans="2:5" ht="13.5" thickBot="1">
      <c r="B2" s="3"/>
      <c r="C2" s="24"/>
      <c r="D2" s="1"/>
      <c r="E2" s="1"/>
    </row>
    <row r="3" spans="1:8" ht="32.25" customHeight="1" thickBot="1">
      <c r="A3" s="36" t="s">
        <v>21</v>
      </c>
      <c r="B3" s="37" t="s">
        <v>31</v>
      </c>
      <c r="C3" s="38" t="s">
        <v>30</v>
      </c>
      <c r="D3" s="38" t="s">
        <v>6</v>
      </c>
      <c r="E3" s="38" t="s">
        <v>8</v>
      </c>
      <c r="F3" s="38" t="s">
        <v>18</v>
      </c>
      <c r="G3" s="38" t="s">
        <v>19</v>
      </c>
      <c r="H3" s="39" t="s">
        <v>20</v>
      </c>
    </row>
    <row r="4" spans="1:8" ht="105.75" customHeight="1">
      <c r="A4" s="50" t="s">
        <v>22</v>
      </c>
      <c r="B4" s="29">
        <v>1</v>
      </c>
      <c r="C4" s="30" t="s">
        <v>7</v>
      </c>
      <c r="D4" s="31">
        <v>1</v>
      </c>
      <c r="E4" s="32" t="s">
        <v>72</v>
      </c>
      <c r="F4" s="33">
        <v>0</v>
      </c>
      <c r="G4" s="34">
        <v>0</v>
      </c>
      <c r="H4" s="35" t="s">
        <v>35</v>
      </c>
    </row>
    <row r="5" spans="1:8" ht="67.5" customHeight="1">
      <c r="A5" s="51"/>
      <c r="B5" s="4">
        <v>2</v>
      </c>
      <c r="C5" s="10" t="s">
        <v>9</v>
      </c>
      <c r="D5" s="7">
        <v>1</v>
      </c>
      <c r="E5" s="12" t="s">
        <v>70</v>
      </c>
      <c r="F5" s="17">
        <v>0</v>
      </c>
      <c r="G5" s="18">
        <v>0</v>
      </c>
      <c r="H5" s="19" t="s">
        <v>35</v>
      </c>
    </row>
    <row r="6" spans="1:8" ht="122.25" customHeight="1">
      <c r="A6" s="51"/>
      <c r="B6" s="4">
        <v>3</v>
      </c>
      <c r="C6" s="10" t="s">
        <v>71</v>
      </c>
      <c r="D6" s="7">
        <v>1</v>
      </c>
      <c r="E6" s="12" t="s">
        <v>10</v>
      </c>
      <c r="F6" s="17">
        <v>0</v>
      </c>
      <c r="G6" s="18">
        <v>0</v>
      </c>
      <c r="H6" s="19" t="s">
        <v>35</v>
      </c>
    </row>
    <row r="7" spans="1:8" ht="63.75">
      <c r="A7" s="51"/>
      <c r="B7" s="4">
        <v>4</v>
      </c>
      <c r="C7" s="10" t="s">
        <v>11</v>
      </c>
      <c r="D7" s="7">
        <v>1</v>
      </c>
      <c r="E7" s="12" t="s">
        <v>73</v>
      </c>
      <c r="F7" s="17">
        <v>0</v>
      </c>
      <c r="G7" s="18">
        <v>0</v>
      </c>
      <c r="H7" s="19" t="s">
        <v>35</v>
      </c>
    </row>
    <row r="8" spans="1:8" ht="114.75">
      <c r="A8" s="51"/>
      <c r="B8" s="4">
        <v>5</v>
      </c>
      <c r="C8" s="10" t="s">
        <v>0</v>
      </c>
      <c r="D8" s="7">
        <v>1</v>
      </c>
      <c r="E8" s="12" t="s">
        <v>33</v>
      </c>
      <c r="F8" s="17">
        <v>0</v>
      </c>
      <c r="G8" s="18">
        <v>0</v>
      </c>
      <c r="H8" s="19" t="s">
        <v>35</v>
      </c>
    </row>
    <row r="9" spans="1:8" ht="76.5">
      <c r="A9" s="51"/>
      <c r="B9" s="4">
        <v>6</v>
      </c>
      <c r="C9" s="10" t="s">
        <v>12</v>
      </c>
      <c r="D9" s="7">
        <v>2</v>
      </c>
      <c r="E9" s="12" t="s">
        <v>74</v>
      </c>
      <c r="F9" s="17">
        <v>0</v>
      </c>
      <c r="G9" s="18">
        <v>0</v>
      </c>
      <c r="H9" s="19" t="s">
        <v>35</v>
      </c>
    </row>
    <row r="10" spans="1:8" ht="135" customHeight="1">
      <c r="A10" s="51"/>
      <c r="B10" s="4">
        <v>7</v>
      </c>
      <c r="C10" s="10" t="s">
        <v>13</v>
      </c>
      <c r="D10" s="7">
        <v>1</v>
      </c>
      <c r="E10" s="12" t="s">
        <v>75</v>
      </c>
      <c r="F10" s="17">
        <v>0</v>
      </c>
      <c r="G10" s="18">
        <v>0</v>
      </c>
      <c r="H10" s="19" t="s">
        <v>35</v>
      </c>
    </row>
    <row r="11" spans="1:8" ht="51.75" customHeight="1">
      <c r="A11" s="51" t="s">
        <v>23</v>
      </c>
      <c r="B11" s="4">
        <v>8</v>
      </c>
      <c r="C11" s="10" t="s">
        <v>14</v>
      </c>
      <c r="D11" s="7">
        <v>1</v>
      </c>
      <c r="E11" s="12" t="s">
        <v>15</v>
      </c>
      <c r="F11" s="17">
        <v>0</v>
      </c>
      <c r="G11" s="18">
        <v>0</v>
      </c>
      <c r="H11" s="19" t="s">
        <v>35</v>
      </c>
    </row>
    <row r="12" spans="1:8" ht="52.5" customHeight="1">
      <c r="A12" s="51"/>
      <c r="B12" s="4">
        <v>9</v>
      </c>
      <c r="C12" s="10" t="s">
        <v>16</v>
      </c>
      <c r="D12" s="7">
        <v>1</v>
      </c>
      <c r="E12" s="12" t="s">
        <v>76</v>
      </c>
      <c r="F12" s="17">
        <v>0</v>
      </c>
      <c r="G12" s="18">
        <v>0</v>
      </c>
      <c r="H12" s="19" t="s">
        <v>35</v>
      </c>
    </row>
    <row r="13" spans="1:8" ht="51">
      <c r="A13" s="23" t="s">
        <v>24</v>
      </c>
      <c r="B13" s="4">
        <v>10</v>
      </c>
      <c r="C13" s="10" t="s">
        <v>1</v>
      </c>
      <c r="D13" s="7">
        <v>1</v>
      </c>
      <c r="E13" s="12" t="s">
        <v>77</v>
      </c>
      <c r="F13" s="17">
        <v>0</v>
      </c>
      <c r="G13" s="18">
        <v>0</v>
      </c>
      <c r="H13" s="19" t="s">
        <v>35</v>
      </c>
    </row>
    <row r="14" spans="1:8" ht="63.75">
      <c r="A14" s="23" t="s">
        <v>25</v>
      </c>
      <c r="B14" s="4">
        <v>11</v>
      </c>
      <c r="C14" s="10" t="s">
        <v>2</v>
      </c>
      <c r="D14" s="7">
        <v>1</v>
      </c>
      <c r="E14" s="12" t="s">
        <v>78</v>
      </c>
      <c r="F14" s="17">
        <v>0</v>
      </c>
      <c r="G14" s="18">
        <v>0</v>
      </c>
      <c r="H14" s="19" t="s">
        <v>35</v>
      </c>
    </row>
    <row r="15" spans="1:8" ht="44.25" customHeight="1">
      <c r="A15" s="51" t="s">
        <v>26</v>
      </c>
      <c r="B15" s="4">
        <v>12</v>
      </c>
      <c r="C15" s="10" t="s">
        <v>3</v>
      </c>
      <c r="D15" s="7">
        <v>1</v>
      </c>
      <c r="E15" s="12" t="s">
        <v>79</v>
      </c>
      <c r="F15" s="17">
        <v>0</v>
      </c>
      <c r="G15" s="18">
        <v>0</v>
      </c>
      <c r="H15" s="19" t="s">
        <v>35</v>
      </c>
    </row>
    <row r="16" spans="1:8" ht="51">
      <c r="A16" s="51"/>
      <c r="B16" s="4">
        <v>13</v>
      </c>
      <c r="C16" s="10" t="s">
        <v>4</v>
      </c>
      <c r="D16" s="7">
        <v>1</v>
      </c>
      <c r="E16" s="12" t="s">
        <v>17</v>
      </c>
      <c r="F16" s="17">
        <v>0</v>
      </c>
      <c r="G16" s="18">
        <v>0</v>
      </c>
      <c r="H16" s="19" t="s">
        <v>35</v>
      </c>
    </row>
    <row r="17" spans="1:8" ht="69" customHeight="1">
      <c r="A17" s="23" t="s">
        <v>27</v>
      </c>
      <c r="B17" s="4">
        <v>14</v>
      </c>
      <c r="C17" s="10" t="s">
        <v>5</v>
      </c>
      <c r="D17" s="7">
        <v>1</v>
      </c>
      <c r="E17" s="12" t="s">
        <v>38</v>
      </c>
      <c r="F17" s="17">
        <v>0</v>
      </c>
      <c r="G17" s="18">
        <v>0</v>
      </c>
      <c r="H17" s="19" t="s">
        <v>35</v>
      </c>
    </row>
    <row r="18" spans="1:8" ht="42.75" customHeight="1">
      <c r="A18" s="11" t="s">
        <v>29</v>
      </c>
      <c r="B18" s="4">
        <v>15</v>
      </c>
      <c r="C18" s="25" t="s">
        <v>36</v>
      </c>
      <c r="D18" s="15">
        <v>1</v>
      </c>
      <c r="E18" s="16" t="s">
        <v>37</v>
      </c>
      <c r="F18" s="20">
        <v>0</v>
      </c>
      <c r="G18" s="21">
        <v>0</v>
      </c>
      <c r="H18" s="19" t="s">
        <v>35</v>
      </c>
    </row>
    <row r="19" spans="1:8" ht="63.75">
      <c r="A19" s="54" t="s">
        <v>28</v>
      </c>
      <c r="B19" s="4">
        <v>16</v>
      </c>
      <c r="C19" s="27" t="s">
        <v>69</v>
      </c>
      <c r="D19" s="7">
        <v>1</v>
      </c>
      <c r="E19" s="12" t="s">
        <v>40</v>
      </c>
      <c r="F19" s="17">
        <v>0</v>
      </c>
      <c r="G19" s="18">
        <v>0</v>
      </c>
      <c r="H19" s="19" t="s">
        <v>35</v>
      </c>
    </row>
    <row r="20" spans="1:8" ht="38.25">
      <c r="A20" s="55"/>
      <c r="B20" s="4">
        <v>17</v>
      </c>
      <c r="C20" s="27" t="s">
        <v>46</v>
      </c>
      <c r="D20" s="7">
        <v>2</v>
      </c>
      <c r="E20" s="12" t="s">
        <v>84</v>
      </c>
      <c r="F20" s="17">
        <v>0</v>
      </c>
      <c r="G20" s="18">
        <v>0</v>
      </c>
      <c r="H20" s="19" t="s">
        <v>35</v>
      </c>
    </row>
    <row r="21" spans="1:8" ht="39.75" customHeight="1">
      <c r="A21" s="55"/>
      <c r="B21" s="4">
        <v>18</v>
      </c>
      <c r="C21" s="27" t="s">
        <v>45</v>
      </c>
      <c r="D21" s="7">
        <v>2</v>
      </c>
      <c r="E21" s="12" t="s">
        <v>83</v>
      </c>
      <c r="F21" s="17">
        <v>0</v>
      </c>
      <c r="G21" s="18">
        <v>0</v>
      </c>
      <c r="H21" s="19" t="s">
        <v>35</v>
      </c>
    </row>
    <row r="22" spans="1:8" ht="38.25">
      <c r="A22" s="55"/>
      <c r="B22" s="4">
        <v>19</v>
      </c>
      <c r="C22" s="27" t="s">
        <v>41</v>
      </c>
      <c r="D22" s="7">
        <v>2</v>
      </c>
      <c r="E22" s="12" t="s">
        <v>82</v>
      </c>
      <c r="F22" s="17">
        <v>0</v>
      </c>
      <c r="G22" s="18">
        <v>0</v>
      </c>
      <c r="H22" s="19" t="s">
        <v>35</v>
      </c>
    </row>
    <row r="23" spans="1:8" ht="45.75" customHeight="1">
      <c r="A23" s="55"/>
      <c r="B23" s="4">
        <v>20</v>
      </c>
      <c r="C23" s="27" t="s">
        <v>42</v>
      </c>
      <c r="D23" s="7">
        <v>2</v>
      </c>
      <c r="E23" s="13" t="s">
        <v>81</v>
      </c>
      <c r="F23" s="17">
        <v>0</v>
      </c>
      <c r="G23" s="18">
        <v>0</v>
      </c>
      <c r="H23" s="19" t="s">
        <v>35</v>
      </c>
    </row>
    <row r="24" spans="1:8" ht="42" customHeight="1">
      <c r="A24" s="55"/>
      <c r="B24" s="4">
        <v>21</v>
      </c>
      <c r="C24" s="27" t="s">
        <v>43</v>
      </c>
      <c r="D24" s="26">
        <v>2</v>
      </c>
      <c r="E24" s="14" t="s">
        <v>80</v>
      </c>
      <c r="F24" s="17">
        <v>0</v>
      </c>
      <c r="G24" s="18">
        <v>0</v>
      </c>
      <c r="H24" s="19" t="s">
        <v>35</v>
      </c>
    </row>
    <row r="25" spans="1:8" ht="39" customHeight="1">
      <c r="A25" s="55"/>
      <c r="B25" s="4">
        <v>22</v>
      </c>
      <c r="C25" s="27" t="s">
        <v>44</v>
      </c>
      <c r="D25" s="22">
        <v>2</v>
      </c>
      <c r="E25" s="13" t="s">
        <v>85</v>
      </c>
      <c r="F25" s="17">
        <v>0</v>
      </c>
      <c r="G25" s="18">
        <v>0</v>
      </c>
      <c r="H25" s="19" t="s">
        <v>35</v>
      </c>
    </row>
    <row r="26" spans="1:8" ht="43.5" customHeight="1">
      <c r="A26" s="55"/>
      <c r="B26" s="4">
        <v>23</v>
      </c>
      <c r="C26" s="27" t="s">
        <v>48</v>
      </c>
      <c r="D26" s="7">
        <v>2</v>
      </c>
      <c r="E26" s="13" t="s">
        <v>47</v>
      </c>
      <c r="F26" s="17">
        <v>0</v>
      </c>
      <c r="G26" s="18">
        <v>0</v>
      </c>
      <c r="H26" s="19" t="s">
        <v>35</v>
      </c>
    </row>
    <row r="27" spans="1:8" ht="48.75" customHeight="1">
      <c r="A27" s="55"/>
      <c r="B27" s="4">
        <v>24</v>
      </c>
      <c r="C27" s="27" t="s">
        <v>50</v>
      </c>
      <c r="D27" s="7">
        <v>1</v>
      </c>
      <c r="E27" s="13" t="s">
        <v>49</v>
      </c>
      <c r="F27" s="17">
        <v>0</v>
      </c>
      <c r="G27" s="18">
        <v>0</v>
      </c>
      <c r="H27" s="19" t="s">
        <v>35</v>
      </c>
    </row>
    <row r="28" spans="1:8" ht="43.5" customHeight="1">
      <c r="A28" s="55"/>
      <c r="B28" s="4">
        <v>25</v>
      </c>
      <c r="C28" s="27" t="s">
        <v>52</v>
      </c>
      <c r="D28" s="7">
        <v>1</v>
      </c>
      <c r="E28" s="13" t="s">
        <v>51</v>
      </c>
      <c r="F28" s="17">
        <v>0</v>
      </c>
      <c r="G28" s="18">
        <v>0</v>
      </c>
      <c r="H28" s="19" t="s">
        <v>35</v>
      </c>
    </row>
    <row r="29" spans="1:8" ht="33" customHeight="1">
      <c r="A29" s="55"/>
      <c r="B29" s="4">
        <v>26</v>
      </c>
      <c r="C29" s="27" t="s">
        <v>53</v>
      </c>
      <c r="D29" s="7">
        <v>1</v>
      </c>
      <c r="E29" s="13" t="s">
        <v>86</v>
      </c>
      <c r="F29" s="17">
        <v>0</v>
      </c>
      <c r="G29" s="18">
        <v>0</v>
      </c>
      <c r="H29" s="19" t="s">
        <v>35</v>
      </c>
    </row>
    <row r="30" spans="1:8" ht="43.5" customHeight="1">
      <c r="A30" s="55"/>
      <c r="B30" s="4">
        <v>27</v>
      </c>
      <c r="C30" s="27" t="s">
        <v>54</v>
      </c>
      <c r="D30" s="7">
        <v>1</v>
      </c>
      <c r="E30" s="13" t="s">
        <v>55</v>
      </c>
      <c r="F30" s="17">
        <v>0</v>
      </c>
      <c r="G30" s="18">
        <v>0</v>
      </c>
      <c r="H30" s="19" t="s">
        <v>35</v>
      </c>
    </row>
    <row r="31" spans="1:8" ht="54" customHeight="1">
      <c r="A31" s="55"/>
      <c r="B31" s="4">
        <v>28</v>
      </c>
      <c r="C31" s="27" t="s">
        <v>56</v>
      </c>
      <c r="D31" s="7">
        <v>1</v>
      </c>
      <c r="E31" s="13" t="s">
        <v>87</v>
      </c>
      <c r="F31" s="17">
        <v>0</v>
      </c>
      <c r="G31" s="18">
        <v>0</v>
      </c>
      <c r="H31" s="19" t="s">
        <v>35</v>
      </c>
    </row>
    <row r="32" spans="1:8" ht="43.5" customHeight="1">
      <c r="A32" s="55"/>
      <c r="B32" s="4">
        <v>29</v>
      </c>
      <c r="C32" s="27" t="s">
        <v>57</v>
      </c>
      <c r="D32" s="7">
        <v>1</v>
      </c>
      <c r="E32" s="13" t="s">
        <v>88</v>
      </c>
      <c r="F32" s="17">
        <v>0</v>
      </c>
      <c r="G32" s="18">
        <v>0</v>
      </c>
      <c r="H32" s="19" t="s">
        <v>35</v>
      </c>
    </row>
    <row r="33" spans="1:8" ht="36" customHeight="1">
      <c r="A33" s="55"/>
      <c r="B33" s="4">
        <v>30</v>
      </c>
      <c r="C33" s="27" t="s">
        <v>58</v>
      </c>
      <c r="D33" s="7">
        <v>1</v>
      </c>
      <c r="E33" s="13" t="s">
        <v>59</v>
      </c>
      <c r="F33" s="17">
        <v>0</v>
      </c>
      <c r="G33" s="18">
        <v>0</v>
      </c>
      <c r="H33" s="19" t="s">
        <v>35</v>
      </c>
    </row>
    <row r="34" spans="1:8" ht="53.25" customHeight="1">
      <c r="A34" s="55"/>
      <c r="B34" s="4">
        <v>31</v>
      </c>
      <c r="C34" s="27" t="s">
        <v>60</v>
      </c>
      <c r="D34" s="7">
        <v>1</v>
      </c>
      <c r="E34" s="13" t="s">
        <v>89</v>
      </c>
      <c r="F34" s="17">
        <v>0</v>
      </c>
      <c r="G34" s="18">
        <v>0</v>
      </c>
      <c r="H34" s="19" t="s">
        <v>35</v>
      </c>
    </row>
    <row r="35" spans="1:8" ht="33" customHeight="1">
      <c r="A35" s="55"/>
      <c r="B35" s="4">
        <v>32</v>
      </c>
      <c r="C35" s="27" t="s">
        <v>61</v>
      </c>
      <c r="D35" s="7">
        <v>1</v>
      </c>
      <c r="E35" s="13" t="s">
        <v>62</v>
      </c>
      <c r="F35" s="17">
        <v>0</v>
      </c>
      <c r="G35" s="18">
        <v>0</v>
      </c>
      <c r="H35" s="19" t="s">
        <v>35</v>
      </c>
    </row>
    <row r="36" spans="1:8" ht="56.25" customHeight="1">
      <c r="A36" s="55"/>
      <c r="B36" s="4">
        <v>33</v>
      </c>
      <c r="C36" s="28" t="s">
        <v>63</v>
      </c>
      <c r="D36" s="7">
        <v>1</v>
      </c>
      <c r="E36" s="13" t="s">
        <v>90</v>
      </c>
      <c r="F36" s="17">
        <v>0</v>
      </c>
      <c r="G36" s="18">
        <v>0</v>
      </c>
      <c r="H36" s="19" t="s">
        <v>35</v>
      </c>
    </row>
    <row r="37" spans="1:8" ht="52.5" customHeight="1">
      <c r="A37" s="55"/>
      <c r="B37" s="4">
        <v>34</v>
      </c>
      <c r="C37" s="27" t="s">
        <v>64</v>
      </c>
      <c r="D37" s="7">
        <v>1</v>
      </c>
      <c r="E37" s="13" t="s">
        <v>65</v>
      </c>
      <c r="F37" s="17">
        <v>0</v>
      </c>
      <c r="G37" s="18">
        <v>0</v>
      </c>
      <c r="H37" s="19" t="s">
        <v>35</v>
      </c>
    </row>
    <row r="38" spans="1:8" ht="43.5" customHeight="1">
      <c r="A38" s="55"/>
      <c r="B38" s="4">
        <v>35</v>
      </c>
      <c r="C38" s="27" t="s">
        <v>66</v>
      </c>
      <c r="D38" s="7">
        <v>1</v>
      </c>
      <c r="E38" s="13" t="s">
        <v>91</v>
      </c>
      <c r="F38" s="17">
        <v>0</v>
      </c>
      <c r="G38" s="18">
        <v>0</v>
      </c>
      <c r="H38" s="19" t="s">
        <v>35</v>
      </c>
    </row>
    <row r="39" spans="1:8" ht="43.5" customHeight="1">
      <c r="A39" s="55"/>
      <c r="B39" s="4">
        <v>36</v>
      </c>
      <c r="C39" s="27" t="s">
        <v>67</v>
      </c>
      <c r="D39" s="7">
        <v>1</v>
      </c>
      <c r="E39" s="13" t="s">
        <v>92</v>
      </c>
      <c r="F39" s="17">
        <v>0</v>
      </c>
      <c r="G39" s="18">
        <v>0</v>
      </c>
      <c r="H39" s="19" t="s">
        <v>35</v>
      </c>
    </row>
    <row r="40" spans="1:8" ht="35.25" customHeight="1" thickBot="1">
      <c r="A40" s="55"/>
      <c r="B40" s="9">
        <v>37</v>
      </c>
      <c r="C40" s="40" t="s">
        <v>68</v>
      </c>
      <c r="D40" s="41">
        <v>4</v>
      </c>
      <c r="E40" s="42" t="s">
        <v>93</v>
      </c>
      <c r="F40" s="20">
        <v>0</v>
      </c>
      <c r="G40" s="21">
        <v>0</v>
      </c>
      <c r="H40" s="43" t="s">
        <v>35</v>
      </c>
    </row>
    <row r="41" spans="1:8" ht="20.25" customHeight="1" thickBot="1">
      <c r="A41" s="52" t="s">
        <v>32</v>
      </c>
      <c r="B41" s="53"/>
      <c r="C41" s="53"/>
      <c r="D41" s="53"/>
      <c r="E41" s="53"/>
      <c r="F41" s="44">
        <f>SUM(F4:F40)</f>
        <v>0</v>
      </c>
      <c r="G41" s="45">
        <f>SUM(G4:G40)</f>
        <v>0</v>
      </c>
      <c r="H41" s="46"/>
    </row>
    <row r="42" ht="15">
      <c r="G42" s="6"/>
    </row>
    <row r="43" spans="1:7" ht="19.5" customHeight="1">
      <c r="A43" s="48" t="s">
        <v>39</v>
      </c>
      <c r="B43" s="49"/>
      <c r="C43" s="49"/>
      <c r="D43" s="49"/>
      <c r="E43" s="49"/>
      <c r="G43" s="6"/>
    </row>
    <row r="44" ht="15">
      <c r="G44" s="6"/>
    </row>
    <row r="45" ht="15">
      <c r="G45" s="6"/>
    </row>
    <row r="46" ht="15">
      <c r="G46" s="6"/>
    </row>
    <row r="47" ht="15">
      <c r="G47" s="6"/>
    </row>
    <row r="48" ht="15">
      <c r="G48" s="6"/>
    </row>
    <row r="49" ht="15">
      <c r="G49" s="6"/>
    </row>
    <row r="50" ht="15">
      <c r="G50" s="6"/>
    </row>
    <row r="51" ht="15">
      <c r="G51" s="6"/>
    </row>
    <row r="52" ht="15">
      <c r="G52" s="6"/>
    </row>
    <row r="53" ht="15">
      <c r="G53" s="6"/>
    </row>
    <row r="54" ht="15">
      <c r="G54" s="6"/>
    </row>
    <row r="55" ht="15">
      <c r="G55" s="6"/>
    </row>
    <row r="56" ht="15">
      <c r="G56" s="6"/>
    </row>
    <row r="57" ht="15">
      <c r="G57" s="6"/>
    </row>
    <row r="58" ht="15">
      <c r="G58" s="6"/>
    </row>
    <row r="59" ht="15">
      <c r="G59" s="6"/>
    </row>
    <row r="60" ht="15">
      <c r="G60" s="6"/>
    </row>
    <row r="61" ht="15">
      <c r="G61" s="6"/>
    </row>
    <row r="62" ht="15">
      <c r="G62" s="6"/>
    </row>
    <row r="63" ht="15">
      <c r="G63" s="6"/>
    </row>
    <row r="64" ht="15">
      <c r="G64" s="6"/>
    </row>
    <row r="65" ht="15">
      <c r="G65" s="6"/>
    </row>
    <row r="66" ht="15">
      <c r="G66" s="6"/>
    </row>
  </sheetData>
  <mergeCells count="7">
    <mergeCell ref="A1:H1"/>
    <mergeCell ref="A43:E43"/>
    <mergeCell ref="A4:A10"/>
    <mergeCell ref="A11:A12"/>
    <mergeCell ref="A15:A16"/>
    <mergeCell ref="A41:E41"/>
    <mergeCell ref="A19:A40"/>
  </mergeCells>
  <printOptions/>
  <pageMargins left="0.7086614173228347" right="0.7086614173228347" top="0.7874015748031497" bottom="0.7874015748031497" header="0.5118110236220472" footer="0.5118110236220472"/>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BUČEK Pavel, MUDr.</dc:creator>
  <cp:keywords/>
  <dc:description/>
  <cp:lastModifiedBy>STUCHLÍKOVÁ Markéta, Ing.</cp:lastModifiedBy>
  <cp:lastPrinted>2023-12-06T13:57:02Z</cp:lastPrinted>
  <dcterms:created xsi:type="dcterms:W3CDTF">2023-09-04T06:54:34Z</dcterms:created>
  <dcterms:modified xsi:type="dcterms:W3CDTF">2023-12-06T13:57:19Z</dcterms:modified>
  <cp:category/>
  <cp:version/>
  <cp:contentType/>
  <cp:contentStatus/>
  <cp:revision>1</cp:revision>
</cp:coreProperties>
</file>