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38640" windowHeight="2139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<sst xmlns="http://schemas.openxmlformats.org/spreadsheetml/2006/main" count="26" uniqueCount="23">
  <si>
    <t>ATC</t>
  </si>
  <si>
    <t>Účinná látka</t>
  </si>
  <si>
    <t>Kód SÚKL</t>
  </si>
  <si>
    <t>Název</t>
  </si>
  <si>
    <t>Velikost balení</t>
  </si>
  <si>
    <t>Poznámky</t>
  </si>
  <si>
    <t>Počet balení</t>
  </si>
  <si>
    <t>Způsob dodání (přímo/distributor)</t>
  </si>
  <si>
    <t xml:space="preserve">Dodavatel je povinen vyplnit všechna žlutě označená pole (tj. kód SÚKL a název léčivého přípravku, způsob dodání a dále cenu za 1 balení v Kč bez DPH). </t>
  </si>
  <si>
    <t>Léková forma</t>
  </si>
  <si>
    <t>Nabídková cena za daný počet balení (v ceně bez DPH)</t>
  </si>
  <si>
    <t>Celková nabídková cena bez DPH</t>
  </si>
  <si>
    <t>Cena za 1 balení   (bez DPH)</t>
  </si>
  <si>
    <t>Cena za 1 balení   (vč. DPH)</t>
  </si>
  <si>
    <t>Dodavatel není oprávněn zasahovat do jiných než žlutě označených polí.  DPH a Cena za 1 baleni vč. DPH a Nabídková cena za daný počet balení se vypočítají automaticky.</t>
  </si>
  <si>
    <t>12% DPH</t>
  </si>
  <si>
    <t>Distribuční poplatek za balení (v Kč)</t>
  </si>
  <si>
    <t>Etelkalcetid -hydrochlorid - 2 roky</t>
  </si>
  <si>
    <t>Etelkalcetid -hydrochlorid</t>
  </si>
  <si>
    <t>H05BX04</t>
  </si>
  <si>
    <t>injekční roztok</t>
  </si>
  <si>
    <t xml:space="preserve">2, 5 MG INJ SOL 6 x 0,5 ml   </t>
  </si>
  <si>
    <t xml:space="preserve">5 MG INJ SOL 6 x 1 ml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</si>
</sst>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5" fillId="3" borderId="7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zoomScale="160" zoomScaleNormal="160" workbookViewId="0" topLeftCell="A1">
      <selection activeCell="J19" sqref="J19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28.28125" style="1" customWidth="1"/>
    <col min="4" max="4" width="10.00390625" style="1" customWidth="1"/>
    <col min="5" max="5" width="22.57421875" style="1" customWidth="1"/>
    <col min="6" max="6" width="30.8515625" style="1" customWidth="1"/>
    <col min="7" max="7" width="31.8515625" style="1" bestFit="1" customWidth="1"/>
    <col min="8" max="8" width="19.00390625" style="1" customWidth="1"/>
    <col min="9" max="9" width="14.28125" style="1" customWidth="1"/>
    <col min="10" max="11" width="11.7109375" style="1" customWidth="1"/>
    <col min="12" max="12" width="14.00390625" style="1" customWidth="1"/>
    <col min="13" max="13" width="11.8515625" style="1" bestFit="1" customWidth="1"/>
    <col min="14" max="14" width="27.8515625" style="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5">
      <c r="B2" s="16" t="s">
        <v>17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38.25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9</v>
      </c>
      <c r="G4" s="7" t="s">
        <v>4</v>
      </c>
      <c r="H4" s="10" t="s">
        <v>7</v>
      </c>
      <c r="I4" s="10" t="s">
        <v>12</v>
      </c>
      <c r="J4" s="10" t="s">
        <v>15</v>
      </c>
      <c r="K4" s="10" t="s">
        <v>16</v>
      </c>
      <c r="L4" s="10" t="s">
        <v>13</v>
      </c>
      <c r="M4" s="10" t="s">
        <v>6</v>
      </c>
      <c r="N4" s="10" t="s">
        <v>10</v>
      </c>
      <c r="O4" s="4"/>
    </row>
    <row r="5" spans="1:15" ht="24" customHeight="1">
      <c r="A5" s="3"/>
      <c r="B5" s="7" t="s">
        <v>19</v>
      </c>
      <c r="C5" s="7" t="s">
        <v>18</v>
      </c>
      <c r="D5" s="9"/>
      <c r="E5" s="9"/>
      <c r="F5" s="10" t="s">
        <v>20</v>
      </c>
      <c r="G5" s="7" t="s">
        <v>21</v>
      </c>
      <c r="H5" s="9"/>
      <c r="I5" s="15"/>
      <c r="J5" s="13">
        <f>ABS(I5*0.12)</f>
        <v>0</v>
      </c>
      <c r="K5" s="13">
        <v>1.5</v>
      </c>
      <c r="L5" s="14">
        <f>ABS(I5*1.12)</f>
        <v>0</v>
      </c>
      <c r="M5" s="8">
        <v>590</v>
      </c>
      <c r="N5" s="12">
        <f>I5*(K5*M5)</f>
        <v>0</v>
      </c>
      <c r="O5" s="4"/>
    </row>
    <row r="6" spans="1:15" ht="26.25" customHeight="1">
      <c r="A6" s="3"/>
      <c r="B6" s="7" t="s">
        <v>19</v>
      </c>
      <c r="C6" s="7" t="s">
        <v>18</v>
      </c>
      <c r="D6" s="9"/>
      <c r="E6" s="9"/>
      <c r="F6" s="10" t="s">
        <v>20</v>
      </c>
      <c r="G6" s="7" t="s">
        <v>22</v>
      </c>
      <c r="H6" s="9"/>
      <c r="I6" s="15"/>
      <c r="J6" s="13">
        <f>ABS(I6*0.12)</f>
        <v>0</v>
      </c>
      <c r="K6" s="13">
        <v>1.5</v>
      </c>
      <c r="L6" s="14">
        <f>ABS(I6*1.12)</f>
        <v>0</v>
      </c>
      <c r="M6" s="8">
        <v>835</v>
      </c>
      <c r="N6" s="12">
        <f>I6*(K6*M6)</f>
        <v>0</v>
      </c>
      <c r="O6" s="4"/>
    </row>
    <row r="7" spans="1:15" ht="22.5" customHeight="1">
      <c r="A7" s="3"/>
      <c r="B7" s="19" t="s">
        <v>11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1">
        <f>SUM(N5+N6)</f>
        <v>0</v>
      </c>
      <c r="O7" s="4"/>
    </row>
    <row r="8" spans="1:15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"/>
    </row>
    <row r="9" spans="1:15" ht="15">
      <c r="A9" s="3"/>
      <c r="B9" s="16" t="s">
        <v>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4"/>
    </row>
    <row r="10" spans="1:15" ht="15">
      <c r="A10" s="3"/>
      <c r="B10" s="20" t="s">
        <v>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4"/>
    </row>
    <row r="11" spans="1:15" ht="15">
      <c r="A11" s="3"/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4"/>
    </row>
    <row r="12" spans="2:14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</sheetData>
  <mergeCells count="5">
    <mergeCell ref="B2:N2"/>
    <mergeCell ref="B7:M7"/>
    <mergeCell ref="B9:N9"/>
    <mergeCell ref="B10:N10"/>
    <mergeCell ref="B11:N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Lenka Kaňová Glajchová, Mgr. MBA</cp:lastModifiedBy>
  <dcterms:created xsi:type="dcterms:W3CDTF">2016-10-25T07:22:38Z</dcterms:created>
  <dcterms:modified xsi:type="dcterms:W3CDTF">2023-12-12T14:05:50Z</dcterms:modified>
  <cp:category/>
  <cp:version/>
  <cp:contentType/>
  <cp:contentStatus/>
</cp:coreProperties>
</file>