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_Drogisticke_zbozi\10_VYZVY\05_cistici_pripravky\01_ZD\"/>
    </mc:Choice>
  </mc:AlternateContent>
  <xr:revisionPtr revIDLastSave="0" documentId="13_ncr:1_{EE25D775-D86E-4EE5-A513-982E6ED32517}" xr6:coauthVersionLast="47" xr6:coauthVersionMax="47" xr10:uidLastSave="{00000000-0000-0000-0000-000000000000}"/>
  <bookViews>
    <workbookView xWindow="2385" yWindow="0" windowWidth="25575" windowHeight="19380" xr2:uid="{00000000-000D-0000-FFFF-FFFF00000000}"/>
  </bookViews>
  <sheets>
    <sheet name="zadavatelé+požadavky" sheetId="1" r:id="rId1"/>
  </sheets>
  <definedNames>
    <definedName name="_xlnm._FilterDatabase" localSheetId="0" hidden="1">'zadavatelé+požadavky'!$A$1:$BU$47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48" i="1" l="1"/>
  <c r="BP48" i="1"/>
  <c r="BQ48" i="1"/>
  <c r="BR48" i="1"/>
  <c r="BS48" i="1"/>
  <c r="BT48" i="1"/>
  <c r="BU48" i="1"/>
  <c r="BD48" i="1"/>
  <c r="BE48" i="1"/>
  <c r="BF48" i="1"/>
  <c r="BG48" i="1"/>
  <c r="BH48" i="1"/>
  <c r="BI48" i="1"/>
  <c r="BJ48" i="1"/>
  <c r="BK48" i="1"/>
  <c r="BL48" i="1"/>
  <c r="BM48" i="1"/>
  <c r="BN48" i="1"/>
  <c r="AS48" i="1"/>
  <c r="AT48" i="1"/>
  <c r="AU48" i="1"/>
  <c r="AV48" i="1"/>
  <c r="AW48" i="1"/>
  <c r="AX48" i="1"/>
  <c r="AY48" i="1"/>
  <c r="AZ48" i="1"/>
  <c r="BA48" i="1"/>
  <c r="BB48" i="1"/>
  <c r="BC48" i="1"/>
  <c r="AH48" i="1"/>
  <c r="AI48" i="1"/>
  <c r="AJ48" i="1"/>
  <c r="AK48" i="1"/>
  <c r="AL48" i="1"/>
  <c r="AM48" i="1"/>
  <c r="AN48" i="1"/>
  <c r="AO48" i="1"/>
  <c r="AP48" i="1"/>
  <c r="AQ48" i="1"/>
  <c r="AR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K48" i="1"/>
  <c r="L48" i="1"/>
  <c r="M48" i="1"/>
  <c r="N48" i="1"/>
  <c r="O48" i="1"/>
  <c r="P48" i="1"/>
  <c r="Q48" i="1"/>
  <c r="R48" i="1"/>
  <c r="S48" i="1"/>
  <c r="T48" i="1"/>
  <c r="H48" i="1"/>
  <c r="I48" i="1"/>
  <c r="J48" i="1"/>
  <c r="G48" i="1"/>
</calcChain>
</file>

<file path=xl/sharedStrings.xml><?xml version="1.0" encoding="utf-8"?>
<sst xmlns="http://schemas.openxmlformats.org/spreadsheetml/2006/main" count="257" uniqueCount="212">
  <si>
    <t>IČO Vaší příspěvkové organizace</t>
  </si>
  <si>
    <t>Přejete si využít centrální nákup papírového drogistického zboží pro období od února 2024 - května 2024</t>
  </si>
  <si>
    <t>ANO</t>
  </si>
  <si>
    <t>Dětský domov Tišnov, příspěvková organizace</t>
  </si>
  <si>
    <t>Gymnázium Brno-Bystrc, příspěvková organizace</t>
  </si>
  <si>
    <t>Střední průmyslová škola Brno, Purkyňova, příspěvková organizace</t>
  </si>
  <si>
    <t>Gymnázium T. G. Masaryka Zastávka, příspěvková organizace</t>
  </si>
  <si>
    <t>JM</t>
  </si>
  <si>
    <t>Název</t>
  </si>
  <si>
    <t>JM_001</t>
  </si>
  <si>
    <t>Střední škola polytechnická Brno, Jílová, příspěvková organizace</t>
  </si>
  <si>
    <t>Jílová 164/36g, 639 00 Brno</t>
  </si>
  <si>
    <t>JM_007</t>
  </si>
  <si>
    <t>Střední zdravotnická škola Brno, Jaselská, příspěvková organizace</t>
  </si>
  <si>
    <t>Jaselská 190/7, 602 00 Brno</t>
  </si>
  <si>
    <t>JM_015</t>
  </si>
  <si>
    <t>Domov pro seniory Hostim, příspěvková organizace</t>
  </si>
  <si>
    <t>Hostim 1, 671 54 Hostim</t>
  </si>
  <si>
    <t>JM_018</t>
  </si>
  <si>
    <t>Nemocnice Znojmo, příspěvková organizace</t>
  </si>
  <si>
    <t>MUDr. Jana Janského 2675/11, 669 02 Znojmo</t>
  </si>
  <si>
    <t>JM_019</t>
  </si>
  <si>
    <t>Střední odborná škola Znojmo, Dvořákova, příspěvková organizace</t>
  </si>
  <si>
    <t xml:space="preserve">Dvořákova 1594/19, 669 02 Znojmo </t>
  </si>
  <si>
    <t>JM_023</t>
  </si>
  <si>
    <t>Středisko volného času Znojmo, příspěvková organizace</t>
  </si>
  <si>
    <t>Sokolská 1277/8, 669 02 Znojmo</t>
  </si>
  <si>
    <t>JM_029</t>
  </si>
  <si>
    <t>Obchodní akademie a vyšší odborná škola Brno, Kotlářská, příspěvková organizace</t>
  </si>
  <si>
    <t>Kotlářská 263/9, 611 53 Brno</t>
  </si>
  <si>
    <t>JM_049</t>
  </si>
  <si>
    <t>Sportovní gymnázium Ludvíka Daňka, Brno, Botanická 70, příspěvková organizace</t>
  </si>
  <si>
    <t>Botanická 63/70, 602 00 Brno</t>
  </si>
  <si>
    <t>JM_053</t>
  </si>
  <si>
    <t>Purkyňova 2832/97, 612 00 Brno</t>
  </si>
  <si>
    <t>JM_060</t>
  </si>
  <si>
    <t>Střední zdravotnická škola a Vyšší odborná škola zdravotnická Brno, Merhautova, příspěvková organizace</t>
  </si>
  <si>
    <t>Merhautova 590/15, 613 00 Brno</t>
  </si>
  <si>
    <t>JM_075</t>
  </si>
  <si>
    <t>Purkyňova 1685, 666 01 Tišnov</t>
  </si>
  <si>
    <t>JM_085</t>
  </si>
  <si>
    <t>Gymnázium a Střední odborná škola zdravotnická a ekonomická Vyškov, příspěvková organizace</t>
  </si>
  <si>
    <t>Komenského 16/5, 682 01 Vyškov</t>
  </si>
  <si>
    <t>JM_095</t>
  </si>
  <si>
    <t>Střední škola Brno, Charbulova, příspěvková organizace</t>
  </si>
  <si>
    <t>Charbulova 1072/106, 618 00 Brno</t>
  </si>
  <si>
    <t>Hybešova 253/15, 602 00 Brno</t>
  </si>
  <si>
    <t>JM_102</t>
  </si>
  <si>
    <t>Vzdělávací institut pro Moravu, zařízení pro další vzdělávání pedagogických pracovníků a středisko služeb školám, příspěvková organizace</t>
  </si>
  <si>
    <t>JM_112</t>
  </si>
  <si>
    <t>Střední škola strojírenská a elektrotechnická Brno, příspěvková organizace</t>
  </si>
  <si>
    <t>Trnkova 2482/113, 628 00 Brno</t>
  </si>
  <si>
    <t>JM_114</t>
  </si>
  <si>
    <t>Střední škola technická a ekonomická Brno, Olomoucká, příspěvková organizace</t>
  </si>
  <si>
    <t>Olomoucká 1140/61, 627 00 Brno</t>
  </si>
  <si>
    <t>JM_116</t>
  </si>
  <si>
    <t>Mateřská škola a základní škola při Fakultní nemocnici Brno, příspěvková organizace</t>
  </si>
  <si>
    <t>Černopolní 212/9, 613 00 Brno</t>
  </si>
  <si>
    <t>JM_127</t>
  </si>
  <si>
    <t>Integrovaná střední škola Slavkov u Brna, příspěvková organizace</t>
  </si>
  <si>
    <t>Tyršova 479, 684 01 Slavkov u Brna</t>
  </si>
  <si>
    <t>JM_131</t>
  </si>
  <si>
    <t>Mateřská škola, základní škola a praktická škola Boskovice, příspěvková organizace</t>
  </si>
  <si>
    <t>Štefanikova 1142/2, 680 01 Boskovice</t>
  </si>
  <si>
    <t>JM_134</t>
  </si>
  <si>
    <t>Domov Hvězda, příspěvková organizace</t>
  </si>
  <si>
    <t>Nové Hvězdlice 200, 683 41 Bohdalice</t>
  </si>
  <si>
    <t>JM_141</t>
  </si>
  <si>
    <t>Centrum služeb pro seniory Kyjov, příspěvková organizace</t>
  </si>
  <si>
    <t>Strážovská 1095/1, 697 01 Kyjov</t>
  </si>
  <si>
    <t>JM_145</t>
  </si>
  <si>
    <t>Střední škola polytechnická Kyjov, příspěvková organizace</t>
  </si>
  <si>
    <t>Havlíčkova 1223/17, 697 01 Kyjov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</si>
  <si>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</si>
  <si>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</si>
  <si>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</si>
  <si>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</si>
  <si>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</si>
  <si>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</si>
  <si>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</si>
  <si>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</si>
  <si>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</si>
  <si>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</si>
  <si>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</si>
  <si>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</si>
  <si>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JM_166</t>
  </si>
  <si>
    <t>Střední škola Edvarda Beneše Břeclav, příspěvková organizace</t>
  </si>
  <si>
    <t>nábř. Komenského 1126/1, 690 25 Břeclav</t>
  </si>
  <si>
    <t>JM_168</t>
  </si>
  <si>
    <t>Pedagogicko-psychologická poradna Břeclav, příspěvková organizace</t>
  </si>
  <si>
    <t>Bří. Mrštíků 2131/30, 690 02 Břeclav</t>
  </si>
  <si>
    <t>JM_173</t>
  </si>
  <si>
    <t>Domov Božice, příspěvková organizace</t>
  </si>
  <si>
    <t>Božice 188, 671 64 Božice</t>
  </si>
  <si>
    <t>JM_178</t>
  </si>
  <si>
    <t>SENIOR centrum Blansko, příspěvková organizace</t>
  </si>
  <si>
    <t>Pod Sanatorkou 2363/3, 678 01 Blansko</t>
  </si>
  <si>
    <t>JM_187</t>
  </si>
  <si>
    <t>Gymnázium a střední odborná škola Mikulov, příspěvková organizace</t>
  </si>
  <si>
    <t>Komenského 273/7, 692 16 Mikulov</t>
  </si>
  <si>
    <t>JM_191</t>
  </si>
  <si>
    <t>Regionální muzeum v Mikulově, příspěvková organizace</t>
  </si>
  <si>
    <t>Zámek 1/4, 692 01 Mikulov</t>
  </si>
  <si>
    <t>JM_194</t>
  </si>
  <si>
    <t>Základní škola při Dětské léčebně Ostrov u Macochy, příspěvková organizace</t>
  </si>
  <si>
    <t>Ostrov u Macochy č. p. 490, 679 14 Ostrov u Macochy</t>
  </si>
  <si>
    <t>JM_199</t>
  </si>
  <si>
    <t>Vejrostova 1143/2, 635 00 Brno</t>
  </si>
  <si>
    <t>JM_202</t>
  </si>
  <si>
    <t>Gymnázium T. G. Masaryka Hustopeče, příspěvková organizace</t>
  </si>
  <si>
    <t>Dukelské nám. 31/7, 693 31 Hustopeče</t>
  </si>
  <si>
    <t>JM_209</t>
  </si>
  <si>
    <t>Základní škola Blansko, Nad Čertovkou, příspěvková organizace</t>
  </si>
  <si>
    <t>Nad Čertovkou 2304/17, 678 01 Blansko</t>
  </si>
  <si>
    <t>JM_219</t>
  </si>
  <si>
    <t>Nemocnice Ivančice, příspěvková organizace</t>
  </si>
  <si>
    <t>Široká 16, 664 91 Ivančice</t>
  </si>
  <si>
    <t>JM_229</t>
  </si>
  <si>
    <t>Domov pro seniory Zastávka, příspěvková organizace</t>
  </si>
  <si>
    <t>Sportovní 432, 664 84 Zastávka</t>
  </si>
  <si>
    <t>JM_230</t>
  </si>
  <si>
    <t>U Školy 39, 664 84 Zastávka</t>
  </si>
  <si>
    <t>JM_233</t>
  </si>
  <si>
    <t>Střední škola a základní škola Tišnov, příspěvková organizace</t>
  </si>
  <si>
    <t>nám. Míru 22, 666 25 Tišnov</t>
  </si>
  <si>
    <t>JM_250</t>
  </si>
  <si>
    <t>Střední škola průmyslová a umělecká Hodonín, příspěvková organizace</t>
  </si>
  <si>
    <t>Brandlova 2222/32, 695 01 Hodonín</t>
  </si>
  <si>
    <t>JM_262</t>
  </si>
  <si>
    <t>Základní umělecká škola Velká nad Veličkou, příspěvková organizace</t>
  </si>
  <si>
    <t>Velká nad Veličkou 462, 696 74 Velká nad Veličkou</t>
  </si>
  <si>
    <t>JM_274</t>
  </si>
  <si>
    <t>Domov pro seniory Černá Hora, příspěvková organizace</t>
  </si>
  <si>
    <t>Zámecká 1, 679 21 Černá Hora</t>
  </si>
  <si>
    <t>JM_280</t>
  </si>
  <si>
    <t>Nemocnice Hustopeče, příspěvková organizace</t>
  </si>
  <si>
    <t>Brněnská 716/41, 693 01 Hustopeče</t>
  </si>
  <si>
    <t>JM_283</t>
  </si>
  <si>
    <t>Domov u Františka, příspěvková organizace</t>
  </si>
  <si>
    <t>Rybářská 1079, 664 53 Újezd u Brna</t>
  </si>
  <si>
    <t>JM_286</t>
  </si>
  <si>
    <t>Domov pro seniory Hustopeče, příspěvková organizace</t>
  </si>
  <si>
    <t>Hybešova 1497/7,693 01 Hustopeče</t>
  </si>
  <si>
    <t xml:space="preserve">IČO </t>
  </si>
  <si>
    <t>Sídlo</t>
  </si>
  <si>
    <r>
      <rPr>
        <b/>
        <sz val="10"/>
        <color theme="1"/>
        <rFont val="Arial"/>
        <family val="2"/>
        <charset val="238"/>
        <scheme val="minor"/>
      </rPr>
      <t>1. Prostředek na mytí nádobí, ruční - malý objem</t>
    </r>
    <r>
      <rPr>
        <sz val="10"/>
        <color theme="1"/>
        <rFont val="Arial"/>
        <family val="2"/>
        <charset val="238"/>
        <scheme val="minor"/>
      </rPr>
      <t xml:space="preserve"> (450 - 500 ml) 
Měrná jednotka: ks
</t>
    </r>
  </si>
  <si>
    <r>
      <rPr>
        <b/>
        <sz val="10"/>
        <color theme="1"/>
        <rFont val="Arial"/>
        <family val="2"/>
        <charset val="238"/>
        <scheme val="minor"/>
      </rPr>
      <t>2. Prostředek na mytí nádobí, ruční - střední objem</t>
    </r>
    <r>
      <rPr>
        <sz val="10"/>
        <color theme="1"/>
        <rFont val="Arial"/>
        <family val="2"/>
        <charset val="238"/>
        <scheme val="minor"/>
      </rPr>
      <t xml:space="preserve"> (850 - 1000 ml) 
Měrná jednotka: ks
</t>
    </r>
  </si>
  <si>
    <r>
      <rPr>
        <b/>
        <sz val="10"/>
        <color theme="1"/>
        <rFont val="Arial"/>
        <family val="2"/>
        <charset val="238"/>
        <scheme val="minor"/>
      </rPr>
      <t>3. Prostředek na mytí nádobí - ruční - velké</t>
    </r>
    <r>
      <rPr>
        <sz val="10"/>
        <color theme="1"/>
        <rFont val="Arial"/>
        <family val="2"/>
        <charset val="238"/>
        <scheme val="minor"/>
      </rPr>
      <t xml:space="preserve"> (objem max. 5 litrů)
Měrná jednotka: ks
</t>
    </r>
  </si>
  <si>
    <r>
      <rPr>
        <b/>
        <sz val="10"/>
        <color theme="1"/>
        <rFont val="Arial"/>
        <family val="2"/>
        <charset val="238"/>
        <scheme val="minor"/>
      </rPr>
      <t>4. Tablety / kapsle do myčky nádobí - standardní</t>
    </r>
    <r>
      <rPr>
        <sz val="10"/>
        <color theme="1"/>
        <rFont val="Arial"/>
        <family val="2"/>
        <charset val="238"/>
        <scheme val="minor"/>
      </rPr>
      <t xml:space="preserve"> (malé balení do 60 ks)
Měrná jednotka: ks tablet
</t>
    </r>
  </si>
  <si>
    <r>
      <rPr>
        <b/>
        <sz val="10"/>
        <color theme="1"/>
        <rFont val="Arial"/>
        <family val="2"/>
        <charset val="238"/>
        <scheme val="minor"/>
      </rPr>
      <t>5. Tablety / kapsle do myčky nádobí - standardní</t>
    </r>
    <r>
      <rPr>
        <sz val="10"/>
        <color theme="1"/>
        <rFont val="Arial"/>
        <family val="2"/>
        <charset val="238"/>
        <scheme val="minor"/>
      </rPr>
      <t xml:space="preserve"> (velké balení 100 až 200 ks)
Měrná jednotka: ks tablet 
</t>
    </r>
  </si>
  <si>
    <r>
      <rPr>
        <b/>
        <sz val="10"/>
        <color theme="1"/>
        <rFont val="Arial"/>
        <family val="2"/>
        <charset val="238"/>
        <scheme val="minor"/>
      </rPr>
      <t>6. Tablety do myčky - multifunkční</t>
    </r>
    <r>
      <rPr>
        <sz val="10"/>
        <color theme="1"/>
        <rFont val="Arial"/>
        <scheme val="minor"/>
      </rPr>
      <t xml:space="preserve">  (malé balení do 60 ks)
Měrná jednotka: ks tablet </t>
    </r>
    <r>
      <rPr>
        <sz val="10"/>
        <color theme="1"/>
        <rFont val="Arial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</si>
  <si>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  <scheme val="minor"/>
      </rPr>
      <t>7. Tablety do myčky - multifunkční</t>
    </r>
    <r>
      <rPr>
        <sz val="10"/>
        <color theme="1"/>
        <rFont val="Arial"/>
        <scheme val="minor"/>
      </rPr>
      <t xml:space="preserve"> (velké balení 100 až 200 ks)
Měrná jednotka: ks tablet 
</t>
    </r>
  </si>
  <si>
    <r>
      <rPr>
        <b/>
        <sz val="10"/>
        <color theme="1"/>
        <rFont val="Arial"/>
        <family val="2"/>
        <charset val="238"/>
        <scheme val="minor"/>
      </rPr>
      <t xml:space="preserve">8. Tekutý prostředek na strojové mytí nádobí - malé balení </t>
    </r>
    <r>
      <rPr>
        <sz val="10"/>
        <color theme="1"/>
        <rFont val="Arial"/>
        <scheme val="minor"/>
      </rPr>
      <t xml:space="preserve">(velikost balení 4 - 6 kg)
Měrná jednotka: kg 
</t>
    </r>
  </si>
  <si>
    <r>
      <rPr>
        <b/>
        <sz val="10"/>
        <color theme="1"/>
        <rFont val="Arial"/>
        <family val="2"/>
        <charset val="238"/>
        <scheme val="minor"/>
      </rPr>
      <t xml:space="preserve">9. Tekutý prostředek na strojové mytí nádobí - velké balení </t>
    </r>
    <r>
      <rPr>
        <sz val="10"/>
        <color theme="1"/>
        <rFont val="Arial"/>
        <scheme val="minor"/>
      </rPr>
      <t xml:space="preserve">(velikost balení 10 - 13 kg)
Měrná jednotka: kg 
</t>
    </r>
  </si>
  <si>
    <r>
      <rPr>
        <b/>
        <sz val="10"/>
        <color theme="1"/>
        <rFont val="Arial"/>
        <family val="2"/>
        <charset val="238"/>
        <scheme val="minor"/>
      </rPr>
      <t>10. Prostředek na strojové oplachování nádobí - malé balení</t>
    </r>
    <r>
      <rPr>
        <sz val="10"/>
        <color theme="1"/>
        <rFont val="Arial"/>
        <scheme val="minor"/>
      </rPr>
      <t xml:space="preserve"> (velikost balení 4 - 6 kg)
Měrná jednotka: kg 
</t>
    </r>
  </si>
  <si>
    <r>
      <rPr>
        <b/>
        <sz val="10"/>
        <color theme="1"/>
        <rFont val="Arial"/>
        <family val="2"/>
        <charset val="238"/>
        <scheme val="minor"/>
      </rPr>
      <t xml:space="preserve">11. Prostředek na strojové oplachování nádobí - velké balení </t>
    </r>
    <r>
      <rPr>
        <sz val="10"/>
        <color theme="1"/>
        <rFont val="Arial"/>
        <scheme val="minor"/>
      </rPr>
      <t xml:space="preserve">(objem balení 10 - 13 kg)
Měrná jednotka: kg 
</t>
    </r>
  </si>
  <si>
    <r>
      <rPr>
        <b/>
        <sz val="10"/>
        <color theme="1"/>
        <rFont val="Arial"/>
        <family val="2"/>
        <charset val="238"/>
        <scheme val="minor"/>
      </rPr>
      <t xml:space="preserve">12. Sůl do myčky nádobí - malé balení </t>
    </r>
    <r>
      <rPr>
        <sz val="10"/>
        <color theme="1"/>
        <rFont val="Arial"/>
        <scheme val="minor"/>
      </rPr>
      <t xml:space="preserve">(velikost balení 1 - 2 kg)
Měrná jednotka: kg 
</t>
    </r>
  </si>
  <si>
    <r>
      <rPr>
        <b/>
        <sz val="10"/>
        <color theme="1"/>
        <rFont val="Arial"/>
        <family val="2"/>
        <charset val="238"/>
        <scheme val="minor"/>
      </rPr>
      <t xml:space="preserve">13. Sůl do myčky nádobí - velké balení </t>
    </r>
    <r>
      <rPr>
        <sz val="10"/>
        <color theme="1"/>
        <rFont val="Arial"/>
        <scheme val="minor"/>
      </rPr>
      <t xml:space="preserve">(velikost balení 4 - 6 kg)
Měrná jednotka: kg
</t>
    </r>
  </si>
  <si>
    <r>
      <rPr>
        <b/>
        <sz val="10"/>
        <color theme="1"/>
        <rFont val="Arial"/>
        <family val="2"/>
        <charset val="238"/>
        <scheme val="minor"/>
      </rPr>
      <t xml:space="preserve">14. Sůl do myčky nádobí v tabletách </t>
    </r>
    <r>
      <rPr>
        <sz val="10"/>
        <color theme="1"/>
        <rFont val="Arial"/>
        <scheme val="minor"/>
      </rPr>
      <t xml:space="preserve">(velikost balení max. 10 kg)
Měrná jednotka: kg 
</t>
    </r>
  </si>
  <si>
    <r>
      <rPr>
        <b/>
        <sz val="10"/>
        <color theme="1"/>
        <rFont val="Arial"/>
        <family val="2"/>
        <charset val="238"/>
        <scheme val="minor"/>
      </rPr>
      <t>15. Leštidlo do myčky nádobí</t>
    </r>
    <r>
      <rPr>
        <sz val="10"/>
        <color theme="1"/>
        <rFont val="Arial"/>
        <scheme val="minor"/>
      </rPr>
      <t xml:space="preserve"> (max. 1000 ml)
Měrná jednotka: litr 
</t>
    </r>
  </si>
  <si>
    <r>
      <rPr>
        <b/>
        <sz val="10"/>
        <color theme="1"/>
        <rFont val="Arial"/>
        <family val="2"/>
        <charset val="238"/>
        <scheme val="minor"/>
      </rPr>
      <t>16. Prášek do myčky nádobí</t>
    </r>
    <r>
      <rPr>
        <sz val="10"/>
        <color theme="1"/>
        <rFont val="Arial"/>
        <scheme val="minor"/>
      </rPr>
      <t xml:space="preserve"> (max. 4 kg)
Měrná jednotka: kg 
</t>
    </r>
  </si>
  <si>
    <r>
      <rPr>
        <b/>
        <sz val="10"/>
        <color theme="1"/>
        <rFont val="Arial"/>
        <family val="2"/>
        <charset val="238"/>
        <scheme val="minor"/>
      </rPr>
      <t>17. Čistič myčky</t>
    </r>
    <r>
      <rPr>
        <sz val="10"/>
        <color theme="1"/>
        <rFont val="Arial"/>
        <scheme val="minor"/>
      </rPr>
      <t xml:space="preserve"> (velikost balení 250 ml)
Měrná jednotka: ks
</t>
    </r>
  </si>
  <si>
    <r>
      <rPr>
        <b/>
        <sz val="10"/>
        <color theme="1"/>
        <rFont val="Arial"/>
        <family val="2"/>
        <charset val="238"/>
        <scheme val="minor"/>
      </rPr>
      <t xml:space="preserve">18. Čisticí krém /tekutý písek </t>
    </r>
    <r>
      <rPr>
        <sz val="10"/>
        <color theme="1"/>
        <rFont val="Arial"/>
        <scheme val="minor"/>
      </rPr>
      <t xml:space="preserve">(500 - 600 ml)
Měrná jednotka: ks
</t>
    </r>
  </si>
  <si>
    <r>
      <rPr>
        <b/>
        <sz val="10"/>
        <color theme="1"/>
        <rFont val="Arial"/>
        <family val="2"/>
        <charset val="238"/>
        <scheme val="minor"/>
      </rPr>
      <t>19. Čisticí krém</t>
    </r>
    <r>
      <rPr>
        <sz val="10"/>
        <color theme="1"/>
        <rFont val="Arial"/>
        <scheme val="minor"/>
      </rPr>
      <t xml:space="preserve"> (velikost balení max. 6 kg)
Měrná jednotka: kg 
</t>
    </r>
  </si>
  <si>
    <r>
      <rPr>
        <b/>
        <sz val="10"/>
        <color theme="1"/>
        <rFont val="Arial"/>
        <family val="2"/>
        <charset val="238"/>
        <scheme val="minor"/>
      </rPr>
      <t>20. Čisticí prášek</t>
    </r>
    <r>
      <rPr>
        <sz val="10"/>
        <color theme="1"/>
        <rFont val="Arial"/>
        <scheme val="minor"/>
      </rPr>
      <t xml:space="preserve"> (400 - 550 g)
Měrná jednotka: ks
</t>
    </r>
  </si>
  <si>
    <r>
      <rPr>
        <b/>
        <sz val="10"/>
        <color theme="1"/>
        <rFont val="Arial"/>
        <family val="2"/>
        <charset val="238"/>
        <scheme val="minor"/>
      </rPr>
      <t>21. Čisticí prostředek na pracovní plochy zejména v kuchyni - s rozprašovačem</t>
    </r>
    <r>
      <rPr>
        <sz val="10"/>
        <color theme="1"/>
        <rFont val="Arial"/>
        <scheme val="minor"/>
      </rPr>
      <t xml:space="preserve"> (objem max. 750 ml)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</si>
  <si>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22. Čisticí a dezinfekční prostředek na pracovní plochy a prostory v kuchyni - s rozprašovačem  </t>
    </r>
    <r>
      <rPr>
        <sz val="10"/>
        <color theme="1"/>
        <rFont val="Arial"/>
        <scheme val="minor"/>
      </rPr>
      <t xml:space="preserve">(objem max. 750 ml)
Měrná jednotka: litr 
</t>
    </r>
  </si>
  <si>
    <r>
      <rPr>
        <b/>
        <sz val="10"/>
        <color theme="1"/>
        <rFont val="Arial"/>
        <family val="2"/>
        <charset val="238"/>
        <scheme val="minor"/>
      </rPr>
      <t>23. Čisticí a dezinfekční prostředek na pracovní plochy a prostory zejména v kuchyni</t>
    </r>
    <r>
      <rPr>
        <sz val="10"/>
        <color theme="1"/>
        <rFont val="Arial"/>
        <scheme val="minor"/>
      </rPr>
      <t xml:space="preserve"> (max. 5 l)
Měrná jednotka: litr
</t>
    </r>
  </si>
  <si>
    <r>
      <rPr>
        <b/>
        <sz val="10"/>
        <color theme="1"/>
        <rFont val="Arial"/>
        <family val="2"/>
        <charset val="238"/>
        <scheme val="minor"/>
      </rPr>
      <t>24. Čistič na sporáky, trouby a grily</t>
    </r>
    <r>
      <rPr>
        <sz val="10"/>
        <color theme="1"/>
        <rFont val="Arial"/>
        <scheme val="minor"/>
      </rPr>
      <t xml:space="preserve"> (objem 500 - 1 000 ml)
Měrná jednotka: litr 
</t>
    </r>
  </si>
  <si>
    <r>
      <rPr>
        <b/>
        <sz val="10"/>
        <color theme="1"/>
        <rFont val="Arial"/>
        <family val="2"/>
        <charset val="238"/>
        <scheme val="minor"/>
      </rPr>
      <t>25. Čistič odpadů - gelový</t>
    </r>
    <r>
      <rPr>
        <sz val="10"/>
        <color theme="1"/>
        <rFont val="Arial"/>
        <scheme val="minor"/>
      </rPr>
      <t xml:space="preserve"> (objem 500 - 1 000 ml)
Měrná jednotka: litr 
</t>
    </r>
  </si>
  <si>
    <r>
      <rPr>
        <b/>
        <sz val="10"/>
        <color theme="1"/>
        <rFont val="Arial"/>
        <family val="2"/>
        <charset val="238"/>
        <scheme val="minor"/>
      </rPr>
      <t>26. Čistič odpadů sypký / Hydroxid sodný</t>
    </r>
    <r>
      <rPr>
        <sz val="10"/>
        <color theme="1"/>
        <rFont val="Arial"/>
        <scheme val="minor"/>
      </rPr>
      <t xml:space="preserve"> (objem 500 - 1 000 g)
Měrná jednotka: kg 
</t>
    </r>
  </si>
  <si>
    <r>
      <rPr>
        <b/>
        <sz val="10"/>
        <color theme="1"/>
        <rFont val="Arial"/>
        <family val="2"/>
        <charset val="238"/>
        <scheme val="minor"/>
      </rPr>
      <t xml:space="preserve">27. WC čistič - s kyselinou mravenčí </t>
    </r>
    <r>
      <rPr>
        <sz val="10"/>
        <color theme="1"/>
        <rFont val="Arial"/>
        <scheme val="minor"/>
      </rPr>
      <t xml:space="preserve">(bal. 700 - 1000 ml)
Měrná jednotka: litr 
</t>
    </r>
  </si>
  <si>
    <r>
      <rPr>
        <b/>
        <sz val="10"/>
        <color theme="1"/>
        <rFont val="Arial"/>
        <family val="2"/>
        <charset val="238"/>
        <scheme val="minor"/>
      </rPr>
      <t>28. WC čistič - s kyselinou mravenčí - velké balení</t>
    </r>
    <r>
      <rPr>
        <sz val="10"/>
        <color theme="1"/>
        <rFont val="Arial"/>
        <scheme val="minor"/>
      </rPr>
      <t xml:space="preserve"> (objem 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</si>
  <si>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29. WC čistič - obsahuje kyselinu fosforečnou  - malé balení </t>
    </r>
    <r>
      <rPr>
        <sz val="10"/>
        <color theme="1"/>
        <rFont val="Arial"/>
        <scheme val="minor"/>
      </rPr>
      <t xml:space="preserve">(velikost balení 500 - 1 000 ml)
Měrná jednotka: litr 
</t>
    </r>
  </si>
  <si>
    <r>
      <rPr>
        <b/>
        <sz val="10"/>
        <color theme="1"/>
        <rFont val="Arial"/>
        <family val="2"/>
        <charset val="238"/>
        <scheme val="minor"/>
      </rPr>
      <t>30. WC čistič - obsahuje kyselinu fosforečnou - velké balení</t>
    </r>
    <r>
      <rPr>
        <sz val="10"/>
        <color theme="1"/>
        <rFont val="Arial"/>
        <scheme val="minor"/>
      </rPr>
      <t xml:space="preserve"> (velikost 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</si>
  <si>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>31. WC čistič - extra silný s dezinfekčním účinkem - malé balení</t>
    </r>
    <r>
      <rPr>
        <sz val="10"/>
        <color theme="1"/>
        <rFont val="Arial"/>
        <scheme val="minor"/>
      </rPr>
      <t xml:space="preserve"> (700 - 1000 ml)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</si>
  <si>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32. WC čistič - extra silný s dezinfekčním účinkem - velké balení </t>
    </r>
    <r>
      <rPr>
        <sz val="10"/>
        <color theme="1"/>
        <rFont val="Arial"/>
        <scheme val="minor"/>
      </rPr>
      <t xml:space="preserve">(velikost 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</si>
  <si>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>33. WC čistič - tekutý blok</t>
    </r>
    <r>
      <rPr>
        <sz val="10"/>
        <color theme="1"/>
        <rFont val="Arial"/>
        <scheme val="minor"/>
      </rPr>
      <t xml:space="preserve">
Měrná jednotka: ks</t>
    </r>
    <r>
      <rPr>
        <sz val="10"/>
        <color theme="1"/>
        <rFont val="Arial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</si>
  <si>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  <scheme val="minor"/>
      </rPr>
      <t>34. WC tablety do pisoárů</t>
    </r>
    <r>
      <rPr>
        <sz val="10"/>
        <color theme="1"/>
        <rFont val="Arial"/>
        <scheme val="minor"/>
      </rPr>
      <t xml:space="preserve"> (1 balení = 1 -1,5 kg)
Měrná jednotka: balení </t>
    </r>
    <r>
      <rPr>
        <sz val="10"/>
        <color theme="1"/>
        <rFont val="Arial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</si>
  <si>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  <scheme val="minor"/>
      </rPr>
      <t xml:space="preserve">35. Čistič koupelen - velké balení </t>
    </r>
    <r>
      <rPr>
        <sz val="10"/>
        <color theme="1"/>
        <rFont val="Arial"/>
        <scheme val="minor"/>
      </rPr>
      <t xml:space="preserve">(objem 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</si>
  <si>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36. Čistič koupelen s rozprašovačem - malé balení </t>
    </r>
    <r>
      <rPr>
        <sz val="10"/>
        <color theme="1"/>
        <rFont val="Arial"/>
        <scheme val="minor"/>
      </rPr>
      <t xml:space="preserve">(500 - 750 ml)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</si>
  <si>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37. Čisticí prostředek na vápenaté usazeniny, stopy mýdla a rzi - malé balení </t>
    </r>
    <r>
      <rPr>
        <sz val="10"/>
        <color theme="1"/>
        <rFont val="Arial"/>
        <family val="2"/>
        <charset val="238"/>
        <scheme val="minor"/>
      </rPr>
      <t xml:space="preserve">(500 - 750 ml)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</si>
  <si>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38. Univerzální dezinfekční a čisticí prostředek na pracovní plochy a podlahy - velké balení </t>
    </r>
    <r>
      <rPr>
        <sz val="10"/>
        <color theme="1"/>
        <rFont val="Arial"/>
        <scheme val="minor"/>
      </rPr>
      <t xml:space="preserve">(velikost 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</si>
  <si>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39. Mycí prostředek na podlahy - univerzální - velké balení </t>
    </r>
    <r>
      <rPr>
        <sz val="10"/>
        <color theme="1"/>
        <rFont val="Arial"/>
        <scheme val="minor"/>
      </rPr>
      <t xml:space="preserve">(velikost 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</si>
  <si>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40. Čisticí prostředek na podlahy pro mycí stroje </t>
    </r>
    <r>
      <rPr>
        <sz val="10"/>
        <color theme="1"/>
        <rFont val="Arial"/>
        <scheme val="minor"/>
      </rPr>
      <t xml:space="preserve">(velikost balení 5 - 10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</si>
  <si>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>41. Čisticí prostředek v rozprašovači</t>
    </r>
    <r>
      <rPr>
        <sz val="10"/>
        <color theme="1"/>
        <rFont val="Arial"/>
        <scheme val="minor"/>
      </rPr>
      <t xml:space="preserve"> (balení 500 -  750 ml)
Měrná jednotka: litr 
</t>
    </r>
  </si>
  <si>
    <r>
      <rPr>
        <b/>
        <sz val="10"/>
        <color theme="1"/>
        <rFont val="Arial"/>
        <family val="2"/>
        <charset val="238"/>
        <scheme val="minor"/>
      </rPr>
      <t>42. Mycí prostředek na dřevěné podlahy</t>
    </r>
    <r>
      <rPr>
        <sz val="10"/>
        <color theme="1"/>
        <rFont val="Arial"/>
        <scheme val="minor"/>
      </rPr>
      <t xml:space="preserve"> (balení 750 - 1000 ml)
Měrná jednotka: litr  
</t>
    </r>
  </si>
  <si>
    <r>
      <rPr>
        <b/>
        <sz val="10"/>
        <color theme="1"/>
        <rFont val="Arial"/>
        <family val="2"/>
        <charset val="238"/>
        <scheme val="minor"/>
      </rPr>
      <t>43. Mýdlo na ruce - tuhé</t>
    </r>
    <r>
      <rPr>
        <sz val="10"/>
        <color theme="1"/>
        <rFont val="Arial"/>
        <scheme val="minor"/>
      </rPr>
      <t xml:space="preserve">
Měrná jednotka: ks</t>
    </r>
    <r>
      <rPr>
        <sz val="10"/>
        <color theme="1"/>
        <rFont val="Arial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</si>
  <si>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  <scheme val="minor"/>
      </rPr>
      <t>44. Mýdlo na ruce, tekuté, antibakteriální - s pumpou</t>
    </r>
    <r>
      <rPr>
        <sz val="10"/>
        <color theme="1"/>
        <rFont val="Arial"/>
        <scheme val="minor"/>
      </rPr>
      <t xml:space="preserve"> (300 - 500 ml)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</si>
  <si>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45. Mýdlo na ruce, tekuté, antibakteriální - velké balení </t>
    </r>
    <r>
      <rPr>
        <sz val="10"/>
        <color theme="1"/>
        <rFont val="Arial"/>
        <scheme val="minor"/>
      </rPr>
      <t xml:space="preserve">(velikost 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</si>
  <si>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>46. Mýdlo tekuté - s pumpou</t>
    </r>
    <r>
      <rPr>
        <sz val="10"/>
        <color theme="1"/>
        <rFont val="Arial"/>
        <scheme val="minor"/>
      </rPr>
      <t xml:space="preserve"> (300 - 500 ml)
Měrná jednotka: litr  
</t>
    </r>
  </si>
  <si>
    <r>
      <rPr>
        <b/>
        <sz val="10"/>
        <color theme="1"/>
        <rFont val="Arial"/>
        <family val="2"/>
        <charset val="238"/>
        <scheme val="minor"/>
      </rPr>
      <t>47. Mýdlo tekuté - velké balení</t>
    </r>
    <r>
      <rPr>
        <sz val="10"/>
        <color theme="1"/>
        <rFont val="Arial"/>
        <scheme val="minor"/>
      </rPr>
      <t xml:space="preserve"> (4 - 5 litrů)
Měrná jednotka: litr  
</t>
    </r>
  </si>
  <si>
    <r>
      <rPr>
        <b/>
        <sz val="10"/>
        <color theme="1"/>
        <rFont val="Arial"/>
        <family val="2"/>
        <charset val="238"/>
        <scheme val="minor"/>
      </rPr>
      <t>48. Tekuté mýdlo do zásobníku Hygienus</t>
    </r>
    <r>
      <rPr>
        <sz val="10"/>
        <color theme="1"/>
        <rFont val="Arial"/>
        <scheme val="minor"/>
      </rPr>
      <t xml:space="preserve"> 
Měrná jednotka: ks
</t>
    </r>
  </si>
  <si>
    <r>
      <rPr>
        <b/>
        <sz val="10"/>
        <color theme="1"/>
        <rFont val="Arial"/>
        <family val="2"/>
        <charset val="238"/>
        <scheme val="minor"/>
      </rPr>
      <t>49. Tekuté mýdlo do zásobníku Lotus</t>
    </r>
    <r>
      <rPr>
        <sz val="10"/>
        <color theme="1"/>
        <rFont val="Arial"/>
        <scheme val="minor"/>
      </rPr>
      <t xml:space="preserve">
Měrná jednotka: ks
</t>
    </r>
  </si>
  <si>
    <r>
      <rPr>
        <b/>
        <sz val="10"/>
        <color theme="1"/>
        <rFont val="Arial"/>
        <family val="2"/>
        <charset val="238"/>
        <scheme val="minor"/>
      </rPr>
      <t>50. Mycí pasta na ruce</t>
    </r>
    <r>
      <rPr>
        <sz val="10"/>
        <color theme="1"/>
        <rFont val="Arial"/>
        <scheme val="minor"/>
      </rPr>
      <t xml:space="preserve"> (balení 450 - 500 g)
Měrná jednotka: kg
</t>
    </r>
  </si>
  <si>
    <r>
      <rPr>
        <b/>
        <sz val="10"/>
        <color theme="1"/>
        <rFont val="Arial"/>
        <family val="2"/>
        <charset val="238"/>
        <scheme val="minor"/>
      </rPr>
      <t>51. Odstraňovač plísní s rozprašovačem</t>
    </r>
    <r>
      <rPr>
        <sz val="10"/>
        <color theme="1"/>
        <rFont val="Arial"/>
        <scheme val="minor"/>
      </rPr>
      <t xml:space="preserve"> (500 ml)
Měrná jednotka: ks
</t>
    </r>
  </si>
  <si>
    <r>
      <rPr>
        <b/>
        <sz val="10"/>
        <color theme="1"/>
        <rFont val="Arial"/>
        <family val="2"/>
        <charset val="238"/>
        <scheme val="minor"/>
      </rPr>
      <t>52. Čisticí prostředek na obrazovky, LCD, monitory, aj. v rozprašovači</t>
    </r>
    <r>
      <rPr>
        <sz val="10"/>
        <color theme="1"/>
        <rFont val="Arial"/>
        <scheme val="minor"/>
      </rPr>
      <t xml:space="preserve"> (200 - 500 ml)
Měrná jednotka: ks 
</t>
    </r>
  </si>
  <si>
    <r>
      <rPr>
        <b/>
        <sz val="10"/>
        <color theme="1"/>
        <rFont val="Arial"/>
        <family val="2"/>
        <charset val="238"/>
        <scheme val="minor"/>
      </rPr>
      <t>53. Čistič nábytku - dřevo - sprej</t>
    </r>
    <r>
      <rPr>
        <sz val="10"/>
        <color theme="1"/>
        <rFont val="Arial"/>
        <scheme val="minor"/>
      </rPr>
      <t xml:space="preserve"> (250 - 400 ml)
Měrná jednotka: ks
</t>
    </r>
  </si>
  <si>
    <r>
      <rPr>
        <b/>
        <sz val="10"/>
        <color theme="1"/>
        <rFont val="Arial"/>
        <family val="2"/>
        <charset val="238"/>
        <scheme val="minor"/>
      </rPr>
      <t>54. Čistič nábytku - dřevo - rozprašovač</t>
    </r>
    <r>
      <rPr>
        <sz val="10"/>
        <color theme="1"/>
        <rFont val="Arial"/>
        <scheme val="minor"/>
      </rPr>
      <t xml:space="preserve"> (350 - 500 ml)
Měrná jednotka: ks 
</t>
    </r>
  </si>
  <si>
    <r>
      <rPr>
        <b/>
        <sz val="10"/>
        <color theme="1"/>
        <rFont val="Arial"/>
        <family val="2"/>
        <charset val="238"/>
        <scheme val="minor"/>
      </rPr>
      <t>55. Čistič nábytku - sprej</t>
    </r>
    <r>
      <rPr>
        <sz val="10"/>
        <color theme="1"/>
        <rFont val="Arial"/>
        <scheme val="minor"/>
      </rPr>
      <t xml:space="preserve"> (250 - 350 ml)
Měrná jednotka: ks
</t>
    </r>
  </si>
  <si>
    <r>
      <rPr>
        <b/>
        <sz val="10"/>
        <color theme="1"/>
        <rFont val="Arial"/>
        <family val="2"/>
        <charset val="238"/>
        <scheme val="minor"/>
      </rPr>
      <t>56. Čistič nábytku - rozprašovač</t>
    </r>
    <r>
      <rPr>
        <sz val="10"/>
        <color theme="1"/>
        <rFont val="Arial"/>
        <scheme val="minor"/>
      </rPr>
      <t xml:space="preserve"> (350 - 500 ml)
Měrná jednotka: ks
</t>
    </r>
  </si>
  <si>
    <r>
      <rPr>
        <b/>
        <sz val="10"/>
        <color theme="1"/>
        <rFont val="Arial"/>
        <family val="2"/>
        <charset val="238"/>
        <scheme val="minor"/>
      </rPr>
      <t>57. Leštěnka na dřevo s včelím voskem - s aplikátorem</t>
    </r>
    <r>
      <rPr>
        <sz val="10"/>
        <color theme="1"/>
        <rFont val="Arial"/>
        <scheme val="minor"/>
      </rPr>
      <t xml:space="preserve"> (200 - 750 ml)
Měrná jednotka: litr 
</t>
    </r>
  </si>
  <si>
    <r>
      <rPr>
        <b/>
        <sz val="10"/>
        <color theme="1"/>
        <rFont val="Arial"/>
        <family val="2"/>
        <charset val="238"/>
        <scheme val="minor"/>
      </rPr>
      <t>58. Čistič oken</t>
    </r>
    <r>
      <rPr>
        <sz val="10"/>
        <color theme="1"/>
        <rFont val="Arial"/>
        <scheme val="minor"/>
      </rPr>
      <t xml:space="preserve"> (balení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</si>
  <si>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>59. Čistič oken s rozprašovačem - malé balení</t>
    </r>
    <r>
      <rPr>
        <sz val="10"/>
        <color theme="1"/>
        <rFont val="Arial"/>
        <scheme val="minor"/>
      </rPr>
      <t xml:space="preserve"> (500 - 1000 ml)
Měrná jednotka: litr 
</t>
    </r>
  </si>
  <si>
    <r>
      <rPr>
        <b/>
        <sz val="10"/>
        <color theme="1"/>
        <rFont val="Arial"/>
        <family val="2"/>
        <charset val="238"/>
        <scheme val="minor"/>
      </rPr>
      <t>60. Dezinfekce na ruce s dávkovačem</t>
    </r>
    <r>
      <rPr>
        <sz val="10"/>
        <color theme="1"/>
        <rFont val="Arial"/>
        <scheme val="minor"/>
      </rPr>
      <t xml:space="preserve"> (pumpičkou) (500 ml)
Měrná jednotka: ks
</t>
    </r>
  </si>
  <si>
    <r>
      <rPr>
        <b/>
        <sz val="10"/>
        <color theme="1"/>
        <rFont val="Arial"/>
        <family val="2"/>
        <charset val="238"/>
        <scheme val="minor"/>
      </rPr>
      <t>61. Dezinfekce na ruce do zásobníků - velké balení</t>
    </r>
    <r>
      <rPr>
        <sz val="10"/>
        <color theme="1"/>
        <rFont val="Arial"/>
        <scheme val="minor"/>
      </rPr>
      <t xml:space="preserve"> (velikost balení 4 - 5 litrů)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</si>
  <si>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62. Dezinfekce na ruce "na cesty" - kapesní balení </t>
    </r>
    <r>
      <rPr>
        <sz val="10"/>
        <color theme="1"/>
        <rFont val="Arial"/>
        <scheme val="minor"/>
      </rPr>
      <t xml:space="preserve">(50 - 100 ml)
Měrná jednotka: ks
</t>
    </r>
  </si>
  <si>
    <r>
      <rPr>
        <b/>
        <sz val="10"/>
        <color theme="1"/>
        <rFont val="Arial"/>
        <family val="2"/>
        <charset val="238"/>
        <scheme val="minor"/>
      </rPr>
      <t>63. Dezinfekční, čisticí a bělící přípravek - malé balení</t>
    </r>
    <r>
      <rPr>
        <sz val="10"/>
        <color theme="1"/>
        <rFont val="Arial"/>
        <family val="2"/>
        <charset val="238"/>
        <scheme val="minor"/>
      </rPr>
      <t xml:space="preserve"> (1 000 - 1 200 ml)
Účinná látka: chlornan sodný do 5%, 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</si>
  <si>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64. Dezinfekční, čisticí a bělící přípravek - velké balení </t>
    </r>
    <r>
      <rPr>
        <sz val="10"/>
        <color theme="1"/>
        <rFont val="Arial"/>
        <scheme val="minor"/>
      </rPr>
      <t xml:space="preserve">(4 - 5 litrů)
Účinná látka: chlornan sodný do 5%, 
Měrná jednotka: litr 
</t>
    </r>
  </si>
  <si>
    <r>
      <rPr>
        <b/>
        <sz val="10"/>
        <color theme="1"/>
        <rFont val="Arial"/>
        <family val="2"/>
        <charset val="238"/>
        <scheme val="minor"/>
      </rPr>
      <t xml:space="preserve">65. Strojové čištění koberců - malé balení </t>
    </r>
    <r>
      <rPr>
        <sz val="10"/>
        <color theme="1"/>
        <rFont val="Arial"/>
        <scheme val="minor"/>
      </rPr>
      <t xml:space="preserve">(balení 500 - 1 000 ml)
Měrná jednotka: litr 
</t>
    </r>
  </si>
  <si>
    <r>
      <rPr>
        <b/>
        <sz val="10"/>
        <color theme="1"/>
        <rFont val="Arial"/>
        <family val="2"/>
        <charset val="238"/>
        <scheme val="minor"/>
      </rPr>
      <t>66. Strojové čištění koberců - velké balení</t>
    </r>
    <r>
      <rPr>
        <sz val="10"/>
        <color theme="1"/>
        <rFont val="Arial"/>
        <scheme val="minor"/>
      </rPr>
      <t xml:space="preserve"> (balení 5 - 10 l)
Měrná jednotka: litr 
</t>
    </r>
  </si>
  <si>
    <r>
      <rPr>
        <b/>
        <sz val="10"/>
        <color theme="1"/>
        <rFont val="Arial"/>
        <family val="2"/>
        <charset val="238"/>
        <scheme val="minor"/>
      </rPr>
      <t>67. Čištění koberců a čalounění - sprej/rozprašovač</t>
    </r>
    <r>
      <rPr>
        <sz val="10"/>
        <color theme="1"/>
        <rFont val="Arial"/>
        <scheme val="minor"/>
      </rPr>
      <t xml:space="preserve"> (500 - 600 ml)
Měrná jednotka: ks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</si>
</sst>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">
    <cellStyle name="Hypertextový odkaz 2" xfId="3" xr:uid="{C3D42C76-82A9-47F0-997A-8C8DEB61AF29}"/>
    <cellStyle name="Normální" xfId="0" builtinId="0"/>
    <cellStyle name="Normální 2" xfId="1" xr:uid="{00ACA99E-4DDA-427C-A85E-D1F674C104B0}"/>
    <cellStyle name="normální 3" xfId="4" xr:uid="{1F98DA81-1C69-4ADC-BD65-AD2FC4EA9865}"/>
    <cellStyle name="normální 4 2" xfId="2" xr:uid="{C6941C64-2D14-42F3-895B-5E02739AF5A3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U48"/>
  <sheetViews>
    <sheetView tabSelected="1" zoomScale="40" zoomScaleNormal="40" workbookViewId="0">
      <pane xSplit="4" ySplit="1" topLeftCell="BC2" activePane="bottomRight" state="frozen"/>
      <selection pane="topRight" activeCell="E1" sqref="E1"/>
      <selection pane="bottomLeft" activeCell="A2" sqref="A2"/>
      <selection pane="bottomRight" activeCell="BH40" sqref="BH40"/>
    </sheetView>
  </sheetViews>
  <sheetFormatPr defaultColWidth="12.5703125" defaultRowHeight="15.75" customHeight="1" x14ac:dyDescent="0.2"/>
  <cols>
    <col min="1" max="1" width="18.85546875" customWidth="1"/>
    <col min="2" max="2" width="44.42578125" customWidth="1"/>
    <col min="3" max="3" width="33.28515625" customWidth="1"/>
    <col min="4" max="4" width="13.28515625" customWidth="1"/>
    <col min="5" max="79" width="18.85546875" customWidth="1"/>
  </cols>
  <sheetData>
    <row r="1" spans="1:73" s="11" customFormat="1" ht="143.25" customHeight="1" x14ac:dyDescent="0.2">
      <c r="A1" s="9" t="s">
        <v>143</v>
      </c>
      <c r="B1" s="9" t="s">
        <v>8</v>
      </c>
      <c r="C1" s="9" t="s">
        <v>144</v>
      </c>
      <c r="D1" s="9" t="s">
        <v>7</v>
      </c>
      <c r="E1" s="10" t="s">
        <v>0</v>
      </c>
      <c r="F1" s="10" t="s">
        <v>1</v>
      </c>
      <c r="G1" s="9" t="s">
        <v>145</v>
      </c>
      <c r="H1" s="9" t="s">
        <v>146</v>
      </c>
      <c r="I1" s="9" t="s">
        <v>147</v>
      </c>
      <c r="J1" s="9" t="s">
        <v>148</v>
      </c>
      <c r="K1" s="9" t="s">
        <v>149</v>
      </c>
      <c r="L1" s="9" t="s">
        <v>150</v>
      </c>
      <c r="M1" s="9" t="s">
        <v>151</v>
      </c>
      <c r="N1" s="9" t="s">
        <v>152</v>
      </c>
      <c r="O1" s="9" t="s">
        <v>153</v>
      </c>
      <c r="P1" s="9" t="s">
        <v>154</v>
      </c>
      <c r="Q1" s="9" t="s">
        <v>155</v>
      </c>
      <c r="R1" s="9" t="s">
        <v>156</v>
      </c>
      <c r="S1" s="9" t="s">
        <v>157</v>
      </c>
      <c r="T1" s="9" t="s">
        <v>158</v>
      </c>
      <c r="U1" s="9" t="s">
        <v>159</v>
      </c>
      <c r="V1" s="9" t="s">
        <v>160</v>
      </c>
      <c r="W1" s="9" t="s">
        <v>161</v>
      </c>
      <c r="X1" s="9" t="s">
        <v>162</v>
      </c>
      <c r="Y1" s="9" t="s">
        <v>163</v>
      </c>
      <c r="Z1" s="9" t="s">
        <v>164</v>
      </c>
      <c r="AA1" s="9" t="s">
        <v>165</v>
      </c>
      <c r="AB1" s="9" t="s">
        <v>166</v>
      </c>
      <c r="AC1" s="9" t="s">
        <v>167</v>
      </c>
      <c r="AD1" s="9" t="s">
        <v>168</v>
      </c>
      <c r="AE1" s="9" t="s">
        <v>169</v>
      </c>
      <c r="AF1" s="9" t="s">
        <v>170</v>
      </c>
      <c r="AG1" s="9" t="s">
        <v>171</v>
      </c>
      <c r="AH1" s="9" t="s">
        <v>172</v>
      </c>
      <c r="AI1" s="9" t="s">
        <v>173</v>
      </c>
      <c r="AJ1" s="9" t="s">
        <v>174</v>
      </c>
      <c r="AK1" s="9" t="s">
        <v>175</v>
      </c>
      <c r="AL1" s="9" t="s">
        <v>176</v>
      </c>
      <c r="AM1" s="9" t="s">
        <v>177</v>
      </c>
      <c r="AN1" s="9" t="s">
        <v>178</v>
      </c>
      <c r="AO1" s="9" t="s">
        <v>179</v>
      </c>
      <c r="AP1" s="9" t="s">
        <v>180</v>
      </c>
      <c r="AQ1" s="9" t="s">
        <v>181</v>
      </c>
      <c r="AR1" s="9" t="s">
        <v>182</v>
      </c>
      <c r="AS1" s="9" t="s">
        <v>183</v>
      </c>
      <c r="AT1" s="9" t="s">
        <v>184</v>
      </c>
      <c r="AU1" s="9" t="s">
        <v>185</v>
      </c>
      <c r="AV1" s="9" t="s">
        <v>186</v>
      </c>
      <c r="AW1" s="9" t="s">
        <v>187</v>
      </c>
      <c r="AX1" s="9" t="s">
        <v>188</v>
      </c>
      <c r="AY1" s="9" t="s">
        <v>189</v>
      </c>
      <c r="AZ1" s="9" t="s">
        <v>190</v>
      </c>
      <c r="BA1" s="9" t="s">
        <v>191</v>
      </c>
      <c r="BB1" s="9" t="s">
        <v>192</v>
      </c>
      <c r="BC1" s="9" t="s">
        <v>193</v>
      </c>
      <c r="BD1" s="9" t="s">
        <v>194</v>
      </c>
      <c r="BE1" s="9" t="s">
        <v>195</v>
      </c>
      <c r="BF1" s="9" t="s">
        <v>196</v>
      </c>
      <c r="BG1" s="9" t="s">
        <v>197</v>
      </c>
      <c r="BH1" s="9" t="s">
        <v>198</v>
      </c>
      <c r="BI1" s="9" t="s">
        <v>199</v>
      </c>
      <c r="BJ1" s="9" t="s">
        <v>200</v>
      </c>
      <c r="BK1" s="9" t="s">
        <v>201</v>
      </c>
      <c r="BL1" s="9" t="s">
        <v>202</v>
      </c>
      <c r="BM1" s="9" t="s">
        <v>203</v>
      </c>
      <c r="BN1" s="9" t="s">
        <v>204</v>
      </c>
      <c r="BO1" s="9" t="s">
        <v>205</v>
      </c>
      <c r="BP1" s="9" t="s">
        <v>206</v>
      </c>
      <c r="BQ1" s="9" t="s">
        <v>207</v>
      </c>
      <c r="BR1" s="9" t="s">
        <v>208</v>
      </c>
      <c r="BS1" s="9" t="s">
        <v>209</v>
      </c>
      <c r="BT1" s="9" t="s">
        <v>210</v>
      </c>
      <c r="BU1" s="9" t="s">
        <v>211</v>
      </c>
    </row>
    <row r="2" spans="1:73" ht="37.5" customHeight="1" x14ac:dyDescent="0.2">
      <c r="A2" s="6">
        <v>637998</v>
      </c>
      <c r="B2" s="4" t="s">
        <v>13</v>
      </c>
      <c r="C2" s="1" t="s">
        <v>14</v>
      </c>
      <c r="D2" s="12" t="s">
        <v>12</v>
      </c>
      <c r="E2" s="16">
        <v>637998</v>
      </c>
      <c r="F2" s="12" t="s">
        <v>2</v>
      </c>
      <c r="G2" s="12">
        <v>10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2">
        <v>10</v>
      </c>
      <c r="Z2" s="15"/>
      <c r="AA2" s="15"/>
      <c r="AB2" s="15"/>
      <c r="AC2" s="15"/>
      <c r="AD2" s="15"/>
      <c r="AE2" s="15"/>
      <c r="AF2" s="12">
        <v>4</v>
      </c>
      <c r="AG2" s="15"/>
      <c r="AH2" s="15"/>
      <c r="AI2" s="12">
        <v>20</v>
      </c>
      <c r="AJ2" s="15"/>
      <c r="AK2" s="15"/>
      <c r="AL2" s="15"/>
      <c r="AM2" s="15"/>
      <c r="AN2" s="15"/>
      <c r="AO2" s="15"/>
      <c r="AP2" s="15"/>
      <c r="AQ2" s="12">
        <v>15</v>
      </c>
      <c r="AR2" s="15"/>
      <c r="AS2" s="12">
        <v>100</v>
      </c>
      <c r="AT2" s="15"/>
      <c r="AU2" s="15"/>
      <c r="AV2" s="15"/>
      <c r="AW2" s="15"/>
      <c r="AX2" s="15"/>
      <c r="AY2" s="12">
        <v>100</v>
      </c>
      <c r="AZ2" s="15"/>
      <c r="BA2" s="15"/>
      <c r="BB2" s="15"/>
      <c r="BC2" s="15"/>
      <c r="BD2" s="15"/>
      <c r="BE2" s="15"/>
      <c r="BF2" s="15"/>
      <c r="BG2" s="12">
        <v>5</v>
      </c>
      <c r="BH2" s="15"/>
      <c r="BI2" s="15"/>
      <c r="BJ2" s="15"/>
      <c r="BK2" s="15"/>
      <c r="BL2" s="15"/>
      <c r="BM2" s="12">
        <v>2.5</v>
      </c>
      <c r="BN2" s="15"/>
      <c r="BO2" s="12">
        <v>25</v>
      </c>
      <c r="BP2" s="15"/>
      <c r="BQ2" s="15"/>
      <c r="BR2" s="15"/>
      <c r="BS2" s="15"/>
      <c r="BT2" s="15"/>
      <c r="BU2" s="15"/>
    </row>
    <row r="3" spans="1:73" ht="37.5" customHeight="1" x14ac:dyDescent="0.2">
      <c r="A3" s="3">
        <v>64327809</v>
      </c>
      <c r="B3" s="4" t="s">
        <v>56</v>
      </c>
      <c r="C3" s="1" t="s">
        <v>57</v>
      </c>
      <c r="D3" s="12" t="s">
        <v>55</v>
      </c>
      <c r="E3" s="14">
        <v>64327809</v>
      </c>
      <c r="F3" s="12" t="s">
        <v>2</v>
      </c>
      <c r="G3" s="15"/>
      <c r="H3" s="12">
        <v>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2">
        <v>5</v>
      </c>
      <c r="AF3" s="15"/>
      <c r="AG3" s="15"/>
      <c r="AH3" s="15"/>
      <c r="AI3" s="12">
        <v>3.75</v>
      </c>
      <c r="AJ3" s="15"/>
      <c r="AK3" s="15"/>
      <c r="AL3" s="15"/>
      <c r="AM3" s="15"/>
      <c r="AN3" s="15"/>
      <c r="AO3" s="15"/>
      <c r="AP3" s="15"/>
      <c r="AQ3" s="15"/>
      <c r="AR3" s="12">
        <v>5</v>
      </c>
      <c r="AS3" s="12">
        <v>5</v>
      </c>
      <c r="AT3" s="15"/>
      <c r="AU3" s="15"/>
      <c r="AV3" s="15"/>
      <c r="AW3" s="15"/>
      <c r="AX3" s="15"/>
      <c r="AY3" s="12">
        <v>10</v>
      </c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2">
        <v>0.5</v>
      </c>
      <c r="BN3" s="15"/>
      <c r="BO3" s="15"/>
      <c r="BP3" s="15"/>
      <c r="BQ3" s="15"/>
      <c r="BR3" s="15"/>
      <c r="BS3" s="15"/>
      <c r="BT3" s="15"/>
      <c r="BU3" s="15"/>
    </row>
    <row r="4" spans="1:73" ht="37.5" customHeight="1" x14ac:dyDescent="0.2">
      <c r="A4" s="3">
        <v>60680369</v>
      </c>
      <c r="B4" s="4" t="s">
        <v>109</v>
      </c>
      <c r="C4" s="1" t="s">
        <v>110</v>
      </c>
      <c r="D4" s="12" t="s">
        <v>108</v>
      </c>
      <c r="E4" s="14">
        <v>60680369</v>
      </c>
      <c r="F4" s="12" t="s">
        <v>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2">
        <v>5</v>
      </c>
      <c r="Y4" s="15"/>
      <c r="Z4" s="15"/>
      <c r="AA4" s="12">
        <v>10</v>
      </c>
      <c r="AB4" s="15"/>
      <c r="AC4" s="12">
        <v>30</v>
      </c>
      <c r="AD4" s="15"/>
      <c r="AE4" s="12">
        <v>6</v>
      </c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2">
        <v>30</v>
      </c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</row>
    <row r="5" spans="1:73" ht="37.5" customHeight="1" x14ac:dyDescent="0.2">
      <c r="A5" s="3">
        <v>45671761</v>
      </c>
      <c r="B5" s="4" t="s">
        <v>16</v>
      </c>
      <c r="C5" s="1" t="s">
        <v>17</v>
      </c>
      <c r="D5" s="12" t="s">
        <v>15</v>
      </c>
      <c r="E5" s="14">
        <v>45671761</v>
      </c>
      <c r="F5" s="12" t="s">
        <v>2</v>
      </c>
      <c r="G5" s="12"/>
      <c r="H5" s="12">
        <v>60</v>
      </c>
      <c r="I5" s="12"/>
      <c r="J5" s="12"/>
      <c r="K5" s="12">
        <v>1000</v>
      </c>
      <c r="L5" s="12"/>
      <c r="M5" s="12"/>
      <c r="N5" s="12"/>
      <c r="O5" s="12">
        <v>20</v>
      </c>
      <c r="P5" s="12"/>
      <c r="Q5" s="12">
        <v>10</v>
      </c>
      <c r="R5" s="12">
        <v>15</v>
      </c>
      <c r="S5" s="12"/>
      <c r="T5" s="12">
        <v>5</v>
      </c>
      <c r="U5" s="12">
        <v>8</v>
      </c>
      <c r="V5" s="12"/>
      <c r="W5" s="12">
        <v>4</v>
      </c>
      <c r="X5" s="12">
        <v>32</v>
      </c>
      <c r="Y5" s="12"/>
      <c r="Z5" s="12"/>
      <c r="AA5" s="12"/>
      <c r="AB5" s="12">
        <v>3.75</v>
      </c>
      <c r="AC5" s="12"/>
      <c r="AD5" s="12">
        <v>1</v>
      </c>
      <c r="AE5" s="12"/>
      <c r="AF5" s="12">
        <v>1</v>
      </c>
      <c r="AG5" s="12"/>
      <c r="AH5" s="12"/>
      <c r="AI5" s="12"/>
      <c r="AJ5" s="12"/>
      <c r="AK5" s="12">
        <v>20</v>
      </c>
      <c r="AL5" s="12"/>
      <c r="AM5" s="12">
        <v>60</v>
      </c>
      <c r="AN5" s="12"/>
      <c r="AO5" s="12"/>
      <c r="AP5" s="12">
        <v>5</v>
      </c>
      <c r="AQ5" s="12">
        <v>12</v>
      </c>
      <c r="AR5" s="12"/>
      <c r="AS5" s="12">
        <v>40</v>
      </c>
      <c r="AT5" s="12"/>
      <c r="AU5" s="12"/>
      <c r="AV5" s="12"/>
      <c r="AW5" s="12">
        <v>30</v>
      </c>
      <c r="AX5" s="12">
        <v>10</v>
      </c>
      <c r="AY5" s="12"/>
      <c r="AZ5" s="12">
        <v>10</v>
      </c>
      <c r="BA5" s="12">
        <v>25</v>
      </c>
      <c r="BB5" s="12"/>
      <c r="BC5" s="12"/>
      <c r="BD5" s="12"/>
      <c r="BE5" s="12">
        <v>3</v>
      </c>
      <c r="BF5" s="12"/>
      <c r="BG5" s="12">
        <v>3</v>
      </c>
      <c r="BH5" s="12">
        <v>3</v>
      </c>
      <c r="BI5" s="12"/>
      <c r="BJ5" s="12"/>
      <c r="BK5" s="12"/>
      <c r="BL5" s="12"/>
      <c r="BM5" s="12">
        <v>20</v>
      </c>
      <c r="BN5" s="12">
        <v>10</v>
      </c>
      <c r="BO5" s="12"/>
      <c r="BP5" s="12"/>
      <c r="BQ5" s="12">
        <v>48</v>
      </c>
      <c r="BR5" s="12"/>
      <c r="BS5" s="12"/>
      <c r="BT5" s="12"/>
      <c r="BU5" s="12"/>
    </row>
    <row r="6" spans="1:73" ht="37.5" customHeight="1" x14ac:dyDescent="0.2">
      <c r="A6" s="3">
        <v>70285772</v>
      </c>
      <c r="B6" s="4" t="s">
        <v>3</v>
      </c>
      <c r="C6" s="1" t="s">
        <v>39</v>
      </c>
      <c r="D6" s="12" t="s">
        <v>38</v>
      </c>
      <c r="E6" s="14">
        <v>70285772</v>
      </c>
      <c r="F6" s="12" t="s">
        <v>2</v>
      </c>
      <c r="G6" s="15"/>
      <c r="H6" s="15"/>
      <c r="I6" s="15"/>
      <c r="J6" s="12">
        <v>150</v>
      </c>
      <c r="K6" s="15"/>
      <c r="L6" s="15"/>
      <c r="M6" s="15"/>
      <c r="N6" s="15"/>
      <c r="O6" s="15"/>
      <c r="P6" s="15"/>
      <c r="Q6" s="15"/>
      <c r="R6" s="12">
        <v>4</v>
      </c>
      <c r="S6" s="15"/>
      <c r="T6" s="15"/>
      <c r="U6" s="12">
        <v>4</v>
      </c>
      <c r="V6" s="15"/>
      <c r="W6" s="15"/>
      <c r="X6" s="12">
        <v>4</v>
      </c>
      <c r="Y6" s="15"/>
      <c r="Z6" s="15"/>
      <c r="AA6" s="12">
        <v>4</v>
      </c>
      <c r="AB6" s="12">
        <v>3</v>
      </c>
      <c r="AC6" s="15"/>
      <c r="AD6" s="15"/>
      <c r="AE6" s="15"/>
      <c r="AF6" s="15"/>
      <c r="AG6" s="12">
        <v>3</v>
      </c>
      <c r="AH6" s="15"/>
      <c r="AI6" s="15"/>
      <c r="AJ6" s="15"/>
      <c r="AK6" s="12">
        <v>3</v>
      </c>
      <c r="AL6" s="15"/>
      <c r="AM6" s="12">
        <v>2</v>
      </c>
      <c r="AN6" s="15"/>
      <c r="AO6" s="15"/>
      <c r="AP6" s="12">
        <v>3</v>
      </c>
      <c r="AQ6" s="12">
        <v>3</v>
      </c>
      <c r="AR6" s="12">
        <v>15</v>
      </c>
      <c r="AS6" s="12">
        <v>15</v>
      </c>
      <c r="AT6" s="15"/>
      <c r="AU6" s="15"/>
      <c r="AV6" s="15"/>
      <c r="AW6" s="15"/>
      <c r="AX6" s="15"/>
      <c r="AY6" s="12">
        <v>5</v>
      </c>
      <c r="AZ6" s="15"/>
      <c r="BA6" s="15"/>
      <c r="BB6" s="15"/>
      <c r="BC6" s="15"/>
      <c r="BD6" s="12">
        <v>0.5</v>
      </c>
      <c r="BE6" s="12">
        <v>0.5</v>
      </c>
      <c r="BF6" s="12">
        <v>1</v>
      </c>
      <c r="BG6" s="15"/>
      <c r="BH6" s="15"/>
      <c r="BI6" s="15"/>
      <c r="BJ6" s="15"/>
      <c r="BK6" s="15"/>
      <c r="BL6" s="15"/>
      <c r="BM6" s="12">
        <v>1</v>
      </c>
      <c r="BN6" s="15"/>
      <c r="BO6" s="15"/>
      <c r="BP6" s="15"/>
      <c r="BQ6" s="15"/>
      <c r="BR6" s="15"/>
      <c r="BS6" s="15"/>
      <c r="BT6" s="15"/>
      <c r="BU6" s="12">
        <v>1</v>
      </c>
    </row>
    <row r="7" spans="1:73" ht="37.5" customHeight="1" x14ac:dyDescent="0.2">
      <c r="A7" s="6">
        <v>638013</v>
      </c>
      <c r="B7" s="4" t="s">
        <v>10</v>
      </c>
      <c r="C7" s="1" t="s">
        <v>11</v>
      </c>
      <c r="D7" s="12" t="s">
        <v>9</v>
      </c>
      <c r="E7" s="16">
        <v>638013</v>
      </c>
      <c r="F7" s="12" t="s">
        <v>2</v>
      </c>
      <c r="G7" s="12">
        <v>70</v>
      </c>
      <c r="H7" s="12">
        <v>150</v>
      </c>
      <c r="I7" s="12">
        <v>70</v>
      </c>
      <c r="J7" s="12"/>
      <c r="K7" s="12">
        <v>400</v>
      </c>
      <c r="L7" s="12"/>
      <c r="M7" s="12"/>
      <c r="N7" s="12"/>
      <c r="O7" s="12"/>
      <c r="P7" s="12"/>
      <c r="Q7" s="12"/>
      <c r="R7" s="12">
        <v>4</v>
      </c>
      <c r="S7" s="12"/>
      <c r="T7" s="12"/>
      <c r="U7" s="12">
        <v>2</v>
      </c>
      <c r="V7" s="12">
        <v>2</v>
      </c>
      <c r="W7" s="12">
        <v>4</v>
      </c>
      <c r="X7" s="12">
        <v>80</v>
      </c>
      <c r="Y7" s="12">
        <v>1</v>
      </c>
      <c r="Z7" s="12">
        <v>50</v>
      </c>
      <c r="AA7" s="12">
        <v>52.5</v>
      </c>
      <c r="AB7" s="12">
        <v>52.5</v>
      </c>
      <c r="AC7" s="12">
        <v>25</v>
      </c>
      <c r="AD7" s="12">
        <v>30</v>
      </c>
      <c r="AE7" s="12">
        <v>18.75</v>
      </c>
      <c r="AF7" s="12">
        <v>10</v>
      </c>
      <c r="AG7" s="12">
        <v>60</v>
      </c>
      <c r="AH7" s="12">
        <v>13</v>
      </c>
      <c r="AI7" s="12">
        <v>60</v>
      </c>
      <c r="AJ7" s="12">
        <v>15</v>
      </c>
      <c r="AK7" s="12">
        <v>45</v>
      </c>
      <c r="AL7" s="12">
        <v>20</v>
      </c>
      <c r="AM7" s="12">
        <v>50</v>
      </c>
      <c r="AN7" s="12">
        <v>3</v>
      </c>
      <c r="AO7" s="12">
        <v>15</v>
      </c>
      <c r="AP7" s="12">
        <v>37.5</v>
      </c>
      <c r="AQ7" s="12">
        <v>49.5</v>
      </c>
      <c r="AR7" s="12">
        <v>20</v>
      </c>
      <c r="AS7" s="12">
        <v>40</v>
      </c>
      <c r="AT7" s="12"/>
      <c r="AU7" s="12">
        <v>37.5</v>
      </c>
      <c r="AV7" s="12"/>
      <c r="AW7" s="12">
        <v>66</v>
      </c>
      <c r="AX7" s="12"/>
      <c r="AY7" s="12"/>
      <c r="AZ7" s="12"/>
      <c r="BA7" s="12">
        <v>40</v>
      </c>
      <c r="BB7" s="12"/>
      <c r="BC7" s="12"/>
      <c r="BD7" s="12">
        <v>66</v>
      </c>
      <c r="BE7" s="12">
        <v>30</v>
      </c>
      <c r="BF7" s="12">
        <v>3</v>
      </c>
      <c r="BG7" s="12">
        <v>15</v>
      </c>
      <c r="BH7" s="12"/>
      <c r="BI7" s="12">
        <v>20</v>
      </c>
      <c r="BJ7" s="12"/>
      <c r="BK7" s="12"/>
      <c r="BL7" s="12"/>
      <c r="BM7" s="12">
        <v>52.5</v>
      </c>
      <c r="BN7" s="12"/>
      <c r="BO7" s="12">
        <v>5</v>
      </c>
      <c r="BP7" s="12"/>
      <c r="BQ7" s="12">
        <v>150</v>
      </c>
      <c r="BR7" s="12">
        <v>25</v>
      </c>
      <c r="BS7" s="12"/>
      <c r="BT7" s="12"/>
      <c r="BU7" s="12">
        <v>5</v>
      </c>
    </row>
    <row r="8" spans="1:73" ht="37.5" customHeight="1" x14ac:dyDescent="0.2">
      <c r="A8" s="6">
        <v>92584</v>
      </c>
      <c r="B8" s="4" t="s">
        <v>19</v>
      </c>
      <c r="C8" s="1" t="s">
        <v>20</v>
      </c>
      <c r="D8" s="12" t="s">
        <v>18</v>
      </c>
      <c r="E8" s="16">
        <v>92584</v>
      </c>
      <c r="F8" s="12" t="s">
        <v>2</v>
      </c>
      <c r="G8" s="15"/>
      <c r="H8" s="12">
        <v>345</v>
      </c>
      <c r="I8" s="15"/>
      <c r="J8" s="12">
        <v>80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2">
        <v>245</v>
      </c>
      <c r="Y8" s="15"/>
      <c r="Z8" s="12">
        <v>3</v>
      </c>
      <c r="AA8" s="15"/>
      <c r="AB8" s="15"/>
      <c r="AC8" s="15"/>
      <c r="AD8" s="15"/>
      <c r="AE8" s="15"/>
      <c r="AF8" s="12">
        <v>10</v>
      </c>
      <c r="AG8" s="15"/>
      <c r="AH8" s="15"/>
      <c r="AI8" s="12">
        <v>30</v>
      </c>
      <c r="AJ8" s="15"/>
      <c r="AK8" s="12">
        <v>19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2">
        <v>50</v>
      </c>
      <c r="AX8" s="15"/>
      <c r="AY8" s="15"/>
      <c r="AZ8" s="12">
        <v>112</v>
      </c>
      <c r="BA8" s="12">
        <v>115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2">
        <v>18</v>
      </c>
      <c r="BN8" s="15"/>
      <c r="BO8" s="15"/>
      <c r="BP8" s="15"/>
      <c r="BQ8" s="15"/>
      <c r="BR8" s="15"/>
      <c r="BS8" s="15"/>
      <c r="BT8" s="15"/>
      <c r="BU8" s="15"/>
    </row>
    <row r="9" spans="1:73" ht="37.5" customHeight="1" x14ac:dyDescent="0.2">
      <c r="A9" s="6">
        <v>53198</v>
      </c>
      <c r="B9" s="4" t="s">
        <v>123</v>
      </c>
      <c r="C9" s="1" t="s">
        <v>124</v>
      </c>
      <c r="D9" s="12" t="s">
        <v>122</v>
      </c>
      <c r="E9" s="16">
        <v>53198</v>
      </c>
      <c r="F9" s="12" t="s">
        <v>2</v>
      </c>
      <c r="G9" s="12"/>
      <c r="H9" s="12">
        <v>30</v>
      </c>
      <c r="I9" s="12">
        <v>4</v>
      </c>
      <c r="J9" s="12"/>
      <c r="K9" s="12"/>
      <c r="L9" s="12"/>
      <c r="M9" s="12">
        <v>4</v>
      </c>
      <c r="N9" s="12"/>
      <c r="O9" s="12">
        <v>2</v>
      </c>
      <c r="P9" s="12"/>
      <c r="Q9" s="12">
        <v>2</v>
      </c>
      <c r="R9" s="12"/>
      <c r="S9" s="12">
        <v>4</v>
      </c>
      <c r="T9" s="12"/>
      <c r="U9" s="12">
        <v>5</v>
      </c>
      <c r="V9" s="12"/>
      <c r="W9" s="12">
        <v>5</v>
      </c>
      <c r="X9" s="12">
        <v>30</v>
      </c>
      <c r="Y9" s="12">
        <v>2</v>
      </c>
      <c r="Z9" s="12"/>
      <c r="AA9" s="12">
        <v>20</v>
      </c>
      <c r="AB9" s="12"/>
      <c r="AC9" s="12">
        <v>2</v>
      </c>
      <c r="AD9" s="12">
        <v>4</v>
      </c>
      <c r="AE9" s="12"/>
      <c r="AF9" s="12">
        <v>4</v>
      </c>
      <c r="AG9" s="12">
        <v>20</v>
      </c>
      <c r="AH9" s="12"/>
      <c r="AI9" s="12">
        <v>20</v>
      </c>
      <c r="AJ9" s="12">
        <v>1</v>
      </c>
      <c r="AK9" s="12">
        <v>20</v>
      </c>
      <c r="AL9" s="12">
        <v>2</v>
      </c>
      <c r="AM9" s="12">
        <v>20</v>
      </c>
      <c r="AN9" s="12"/>
      <c r="AO9" s="12"/>
      <c r="AP9" s="12">
        <v>10</v>
      </c>
      <c r="AQ9" s="12">
        <v>10</v>
      </c>
      <c r="AR9" s="12"/>
      <c r="AS9" s="12">
        <v>4</v>
      </c>
      <c r="AT9" s="12"/>
      <c r="AU9" s="12">
        <v>10</v>
      </c>
      <c r="AV9" s="12"/>
      <c r="AW9" s="12"/>
      <c r="AX9" s="12"/>
      <c r="AY9" s="12">
        <v>2</v>
      </c>
      <c r="AZ9" s="12"/>
      <c r="BA9" s="12">
        <v>4</v>
      </c>
      <c r="BB9" s="12"/>
      <c r="BC9" s="12"/>
      <c r="BD9" s="15"/>
      <c r="BE9" s="12"/>
      <c r="BF9" s="12"/>
      <c r="BG9" s="12"/>
      <c r="BH9" s="12"/>
      <c r="BI9" s="12"/>
      <c r="BJ9" s="12">
        <v>6</v>
      </c>
      <c r="BK9" s="12"/>
      <c r="BL9" s="12"/>
      <c r="BM9" s="12">
        <v>6</v>
      </c>
      <c r="BN9" s="12"/>
      <c r="BO9" s="12"/>
      <c r="BP9" s="12"/>
      <c r="BQ9" s="12"/>
      <c r="BR9" s="12"/>
      <c r="BS9" s="12"/>
      <c r="BT9" s="12"/>
      <c r="BU9" s="12">
        <v>2</v>
      </c>
    </row>
    <row r="10" spans="1:73" ht="37.5" customHeight="1" x14ac:dyDescent="0.2">
      <c r="A10" s="3">
        <v>60555980</v>
      </c>
      <c r="B10" s="4" t="s">
        <v>48</v>
      </c>
      <c r="C10" s="1" t="s">
        <v>46</v>
      </c>
      <c r="D10" s="12" t="s">
        <v>47</v>
      </c>
      <c r="E10" s="14">
        <v>60555980</v>
      </c>
      <c r="F10" s="12" t="s">
        <v>2</v>
      </c>
      <c r="G10" s="12">
        <v>30</v>
      </c>
      <c r="H10" s="12"/>
      <c r="I10" s="12"/>
      <c r="J10" s="12"/>
      <c r="K10" s="12">
        <v>300</v>
      </c>
      <c r="L10" s="12"/>
      <c r="M10" s="12"/>
      <c r="N10" s="12"/>
      <c r="O10" s="12"/>
      <c r="P10" s="12"/>
      <c r="Q10" s="12"/>
      <c r="R10" s="12"/>
      <c r="S10" s="12">
        <v>15</v>
      </c>
      <c r="T10" s="12"/>
      <c r="U10" s="12">
        <v>2.25</v>
      </c>
      <c r="V10" s="12"/>
      <c r="W10" s="12">
        <v>8</v>
      </c>
      <c r="X10" s="12">
        <v>10</v>
      </c>
      <c r="Y10" s="12"/>
      <c r="Z10" s="12"/>
      <c r="AA10" s="12"/>
      <c r="AB10" s="12"/>
      <c r="AC10" s="12"/>
      <c r="AD10" s="12"/>
      <c r="AE10" s="12"/>
      <c r="AF10" s="12"/>
      <c r="AG10" s="12">
        <v>10</v>
      </c>
      <c r="AH10" s="12"/>
      <c r="AI10" s="12">
        <v>10</v>
      </c>
      <c r="AJ10" s="12"/>
      <c r="AK10" s="12"/>
      <c r="AL10" s="12"/>
      <c r="AM10" s="12"/>
      <c r="AN10" s="12">
        <v>5</v>
      </c>
      <c r="AO10" s="12"/>
      <c r="AP10" s="12"/>
      <c r="AQ10" s="12">
        <v>7.5</v>
      </c>
      <c r="AR10" s="12"/>
      <c r="AS10" s="12">
        <v>15</v>
      </c>
      <c r="AT10" s="12"/>
      <c r="AU10" s="12"/>
      <c r="AV10" s="12"/>
      <c r="AW10" s="12"/>
      <c r="AX10" s="12"/>
      <c r="AY10" s="12">
        <v>15</v>
      </c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>
        <v>1.5</v>
      </c>
      <c r="BL10" s="12"/>
      <c r="BM10" s="12">
        <v>3</v>
      </c>
      <c r="BN10" s="12"/>
      <c r="BO10" s="12"/>
      <c r="BP10" s="12"/>
      <c r="BQ10" s="12"/>
      <c r="BR10" s="12"/>
      <c r="BS10" s="12"/>
      <c r="BT10" s="12"/>
      <c r="BU10" s="12"/>
    </row>
    <row r="11" spans="1:73" ht="37.5" customHeight="1" x14ac:dyDescent="0.2">
      <c r="A11" s="6">
        <v>89613</v>
      </c>
      <c r="B11" s="4" t="s">
        <v>101</v>
      </c>
      <c r="C11" s="1" t="s">
        <v>102</v>
      </c>
      <c r="D11" s="12" t="s">
        <v>100</v>
      </c>
      <c r="E11" s="16">
        <v>89613</v>
      </c>
      <c r="F11" s="12" t="s">
        <v>2</v>
      </c>
      <c r="G11" s="12">
        <v>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2">
        <v>2.25</v>
      </c>
      <c r="AQ11" s="12">
        <v>2.25</v>
      </c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</row>
    <row r="12" spans="1:73" ht="37.5" customHeight="1" x14ac:dyDescent="0.2">
      <c r="A12" s="6">
        <v>387134</v>
      </c>
      <c r="B12" s="4" t="s">
        <v>80</v>
      </c>
      <c r="C12" s="1" t="s">
        <v>81</v>
      </c>
      <c r="D12" s="12" t="s">
        <v>79</v>
      </c>
      <c r="E12" s="16">
        <v>387134</v>
      </c>
      <c r="F12" s="12" t="s">
        <v>2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2">
        <v>20</v>
      </c>
      <c r="Y12" s="15"/>
      <c r="Z12" s="15"/>
      <c r="AA12" s="15"/>
      <c r="AB12" s="12">
        <v>3.75</v>
      </c>
      <c r="AC12" s="15"/>
      <c r="AD12" s="12">
        <v>3.75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2">
        <v>2.5</v>
      </c>
      <c r="BN12" s="15"/>
      <c r="BO12" s="15"/>
      <c r="BP12" s="15"/>
      <c r="BQ12" s="12">
        <v>5</v>
      </c>
      <c r="BR12" s="15"/>
      <c r="BS12" s="15"/>
      <c r="BT12" s="15"/>
      <c r="BU12" s="15"/>
    </row>
    <row r="13" spans="1:73" ht="37.5" customHeight="1" x14ac:dyDescent="0.2">
      <c r="A13" s="6">
        <v>226564</v>
      </c>
      <c r="B13" s="4" t="s">
        <v>65</v>
      </c>
      <c r="C13" s="1" t="s">
        <v>66</v>
      </c>
      <c r="D13" s="12" t="s">
        <v>64</v>
      </c>
      <c r="E13" s="16">
        <v>226564</v>
      </c>
      <c r="F13" s="12" t="s">
        <v>2</v>
      </c>
      <c r="G13" s="15"/>
      <c r="H13" s="15"/>
      <c r="I13" s="12">
        <v>10</v>
      </c>
      <c r="J13" s="15"/>
      <c r="K13" s="15"/>
      <c r="L13" s="15"/>
      <c r="M13" s="15"/>
      <c r="N13" s="15"/>
      <c r="O13" s="15"/>
      <c r="P13" s="15"/>
      <c r="Q13" s="15"/>
      <c r="R13" s="12">
        <v>10</v>
      </c>
      <c r="S13" s="15"/>
      <c r="T13" s="15"/>
      <c r="U13" s="12">
        <v>10</v>
      </c>
      <c r="V13" s="12">
        <v>20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2">
        <v>10</v>
      </c>
      <c r="AL13" s="15"/>
      <c r="AM13" s="15"/>
      <c r="AN13" s="15"/>
      <c r="AO13" s="15"/>
      <c r="AP13" s="15"/>
      <c r="AQ13" s="15"/>
      <c r="AR13" s="12">
        <v>15</v>
      </c>
      <c r="AS13" s="15"/>
      <c r="AT13" s="15"/>
      <c r="AU13" s="15"/>
      <c r="AV13" s="15"/>
      <c r="AW13" s="15"/>
      <c r="AX13" s="15"/>
      <c r="AY13" s="12">
        <v>15</v>
      </c>
      <c r="AZ13" s="15"/>
      <c r="BA13" s="12">
        <v>20</v>
      </c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</row>
    <row r="14" spans="1:73" ht="37.5" customHeight="1" x14ac:dyDescent="0.2">
      <c r="A14" s="6">
        <v>838420</v>
      </c>
      <c r="B14" s="4" t="s">
        <v>74</v>
      </c>
      <c r="C14" s="1" t="s">
        <v>75</v>
      </c>
      <c r="D14" s="12" t="s">
        <v>73</v>
      </c>
      <c r="E14" s="16">
        <v>838420</v>
      </c>
      <c r="F14" s="12" t="s">
        <v>2</v>
      </c>
      <c r="G14" s="15"/>
      <c r="H14" s="15"/>
      <c r="I14" s="12">
        <v>40</v>
      </c>
      <c r="J14" s="15"/>
      <c r="K14" s="12">
        <v>2520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2">
        <v>10</v>
      </c>
      <c r="X14" s="12">
        <v>60</v>
      </c>
      <c r="Y14" s="15"/>
      <c r="Z14" s="15"/>
      <c r="AA14" s="15"/>
      <c r="AB14" s="12">
        <v>45</v>
      </c>
      <c r="AC14" s="12">
        <v>20</v>
      </c>
      <c r="AD14" s="15"/>
      <c r="AE14" s="12">
        <v>15</v>
      </c>
      <c r="AF14" s="12">
        <v>20</v>
      </c>
      <c r="AG14" s="12">
        <v>60</v>
      </c>
      <c r="AH14" s="15"/>
      <c r="AI14" s="12">
        <v>40</v>
      </c>
      <c r="AJ14" s="15"/>
      <c r="AK14" s="12">
        <v>60</v>
      </c>
      <c r="AL14" s="15"/>
      <c r="AM14" s="15"/>
      <c r="AN14" s="15"/>
      <c r="AO14" s="12">
        <v>20</v>
      </c>
      <c r="AP14" s="15"/>
      <c r="AQ14" s="12">
        <v>15</v>
      </c>
      <c r="AR14" s="12">
        <v>60</v>
      </c>
      <c r="AS14" s="12">
        <v>100</v>
      </c>
      <c r="AT14" s="12">
        <v>40</v>
      </c>
      <c r="AU14" s="15"/>
      <c r="AV14" s="12">
        <v>15</v>
      </c>
      <c r="AW14" s="12">
        <v>60</v>
      </c>
      <c r="AX14" s="15"/>
      <c r="AY14" s="12">
        <v>100</v>
      </c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2">
        <v>10</v>
      </c>
      <c r="BK14" s="12">
        <v>2</v>
      </c>
      <c r="BL14" s="15"/>
      <c r="BM14" s="12">
        <v>5</v>
      </c>
      <c r="BN14" s="15"/>
      <c r="BO14" s="15"/>
      <c r="BP14" s="15"/>
      <c r="BQ14" s="15"/>
      <c r="BR14" s="15"/>
      <c r="BS14" s="15"/>
      <c r="BT14" s="15"/>
      <c r="BU14" s="15"/>
    </row>
    <row r="15" spans="1:73" ht="37.5" customHeight="1" x14ac:dyDescent="0.2">
      <c r="A15" s="3">
        <v>70997241</v>
      </c>
      <c r="B15" s="4" t="s">
        <v>95</v>
      </c>
      <c r="C15" s="1" t="s">
        <v>96</v>
      </c>
      <c r="D15" s="12" t="s">
        <v>94</v>
      </c>
      <c r="E15" s="14">
        <v>70997241</v>
      </c>
      <c r="F15" s="12" t="s">
        <v>2</v>
      </c>
      <c r="G15" s="15"/>
      <c r="H15" s="12">
        <v>120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2">
        <v>4</v>
      </c>
      <c r="Z15" s="15"/>
      <c r="AA15" s="15"/>
      <c r="AB15" s="15"/>
      <c r="AC15" s="15"/>
      <c r="AD15" s="12">
        <v>6</v>
      </c>
      <c r="AE15" s="15"/>
      <c r="AF15" s="15"/>
      <c r="AG15" s="15"/>
      <c r="AH15" s="15"/>
      <c r="AI15" s="15"/>
      <c r="AJ15" s="15"/>
      <c r="AK15" s="12">
        <v>6</v>
      </c>
      <c r="AL15" s="15"/>
      <c r="AM15" s="15"/>
      <c r="AN15" s="15"/>
      <c r="AO15" s="15"/>
      <c r="AP15" s="15"/>
      <c r="AQ15" s="15"/>
      <c r="AR15" s="15"/>
      <c r="AS15" s="15"/>
      <c r="AT15" s="12">
        <v>10</v>
      </c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2">
        <v>6</v>
      </c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</row>
    <row r="16" spans="1:73" ht="37.5" customHeight="1" x14ac:dyDescent="0.2">
      <c r="A16" s="6">
        <v>212733</v>
      </c>
      <c r="B16" s="4" t="s">
        <v>118</v>
      </c>
      <c r="C16" s="1" t="s">
        <v>119</v>
      </c>
      <c r="D16" s="12" t="s">
        <v>117</v>
      </c>
      <c r="E16" s="16">
        <v>212733</v>
      </c>
      <c r="F16" s="12" t="s">
        <v>2</v>
      </c>
      <c r="G16" s="15"/>
      <c r="H16" s="12">
        <v>15</v>
      </c>
      <c r="I16" s="12">
        <v>15</v>
      </c>
      <c r="J16" s="12">
        <v>25</v>
      </c>
      <c r="K16" s="15"/>
      <c r="L16" s="15"/>
      <c r="M16" s="12">
        <v>2875</v>
      </c>
      <c r="N16" s="15"/>
      <c r="O16" s="15"/>
      <c r="P16" s="15"/>
      <c r="Q16" s="15"/>
      <c r="R16" s="12">
        <v>25</v>
      </c>
      <c r="S16" s="15"/>
      <c r="T16" s="15"/>
      <c r="U16" s="15"/>
      <c r="V16" s="15"/>
      <c r="W16" s="12">
        <v>20</v>
      </c>
      <c r="X16" s="12">
        <v>55</v>
      </c>
      <c r="Y16" s="15"/>
      <c r="Z16" s="15"/>
      <c r="AA16" s="15"/>
      <c r="AB16" s="15"/>
      <c r="AC16" s="15"/>
      <c r="AD16" s="15"/>
      <c r="AE16" s="12">
        <v>3.75</v>
      </c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2">
        <v>10</v>
      </c>
      <c r="AT16" s="15"/>
      <c r="AU16" s="15"/>
      <c r="AV16" s="15"/>
      <c r="AW16" s="12">
        <v>5</v>
      </c>
      <c r="AX16" s="15"/>
      <c r="AY16" s="15"/>
      <c r="AZ16" s="12">
        <v>1</v>
      </c>
      <c r="BA16" s="12">
        <v>40</v>
      </c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2">
        <v>1.5</v>
      </c>
      <c r="BN16" s="12">
        <v>10</v>
      </c>
      <c r="BO16" s="12">
        <v>10</v>
      </c>
      <c r="BP16" s="15"/>
      <c r="BQ16" s="15"/>
      <c r="BR16" s="15"/>
      <c r="BS16" s="15"/>
      <c r="BT16" s="15"/>
      <c r="BU16" s="15"/>
    </row>
    <row r="17" spans="1:73" ht="37.5" customHeight="1" x14ac:dyDescent="0.2">
      <c r="A17" s="3">
        <v>62076051</v>
      </c>
      <c r="B17" s="4" t="s">
        <v>104</v>
      </c>
      <c r="C17" s="1" t="s">
        <v>105</v>
      </c>
      <c r="D17" s="12" t="s">
        <v>103</v>
      </c>
      <c r="E17" s="14">
        <v>62076051</v>
      </c>
      <c r="F17" s="12" t="s">
        <v>2</v>
      </c>
      <c r="G17" s="12"/>
      <c r="H17" s="12"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2">
        <v>1</v>
      </c>
      <c r="Y17" s="15"/>
      <c r="Z17" s="15"/>
      <c r="AA17" s="15"/>
      <c r="AB17" s="12">
        <v>2</v>
      </c>
      <c r="AC17" s="15"/>
      <c r="AD17" s="15"/>
      <c r="AE17" s="15"/>
      <c r="AF17" s="15"/>
      <c r="AG17" s="15"/>
      <c r="AH17" s="15"/>
      <c r="AI17" s="15"/>
      <c r="AJ17" s="15"/>
      <c r="AK17" s="12">
        <v>4</v>
      </c>
      <c r="AL17" s="15"/>
      <c r="AM17" s="15"/>
      <c r="AN17" s="15"/>
      <c r="AO17" s="15"/>
      <c r="AP17" s="15"/>
      <c r="AQ17" s="15"/>
      <c r="AR17" s="15"/>
      <c r="AS17" s="12">
        <v>5</v>
      </c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2">
        <v>1</v>
      </c>
      <c r="BG17" s="15"/>
      <c r="BH17" s="15"/>
      <c r="BI17" s="15"/>
      <c r="BJ17" s="12">
        <v>1</v>
      </c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</row>
    <row r="18" spans="1:73" ht="37.5" customHeight="1" x14ac:dyDescent="0.2">
      <c r="A18" s="6">
        <v>225827</v>
      </c>
      <c r="B18" s="4" t="s">
        <v>115</v>
      </c>
      <c r="C18" s="1" t="s">
        <v>116</v>
      </c>
      <c r="D18" s="12" t="s">
        <v>114</v>
      </c>
      <c r="E18" s="16">
        <v>225827</v>
      </c>
      <c r="F18" s="12" t="s">
        <v>2</v>
      </c>
      <c r="G18" s="15"/>
      <c r="H18" s="15"/>
      <c r="I18" s="12">
        <v>100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2">
        <v>30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2">
        <v>30</v>
      </c>
      <c r="AJ18" s="15"/>
      <c r="AK18" s="12">
        <v>120</v>
      </c>
      <c r="AL18" s="15"/>
      <c r="AM18" s="15"/>
      <c r="AN18" s="15"/>
      <c r="AO18" s="15"/>
      <c r="AP18" s="15"/>
      <c r="AQ18" s="12">
        <v>30</v>
      </c>
      <c r="AR18" s="15"/>
      <c r="AS18" s="12">
        <v>100</v>
      </c>
      <c r="AT18" s="15"/>
      <c r="AU18" s="15"/>
      <c r="AV18" s="15"/>
      <c r="AW18" s="15"/>
      <c r="AX18" s="15"/>
      <c r="AY18" s="15"/>
      <c r="AZ18" s="15"/>
      <c r="BA18" s="12">
        <v>300</v>
      </c>
      <c r="BB18" s="15"/>
      <c r="BC18" s="15"/>
      <c r="BD18" s="15"/>
      <c r="BE18" s="12">
        <v>60</v>
      </c>
      <c r="BF18" s="15"/>
      <c r="BG18" s="15"/>
      <c r="BH18" s="15"/>
      <c r="BI18" s="15"/>
      <c r="BJ18" s="15"/>
      <c r="BK18" s="15"/>
      <c r="BL18" s="15"/>
      <c r="BM18" s="12">
        <v>50</v>
      </c>
      <c r="BN18" s="15"/>
      <c r="BO18" s="15"/>
      <c r="BP18" s="15"/>
      <c r="BQ18" s="15"/>
      <c r="BR18" s="15"/>
      <c r="BS18" s="15"/>
      <c r="BT18" s="15"/>
      <c r="BU18" s="15"/>
    </row>
    <row r="19" spans="1:73" ht="37.5" customHeight="1" x14ac:dyDescent="0.2">
      <c r="A19" s="6">
        <v>53163</v>
      </c>
      <c r="B19" s="4" t="s">
        <v>71</v>
      </c>
      <c r="C19" s="1" t="s">
        <v>72</v>
      </c>
      <c r="D19" s="12" t="s">
        <v>70</v>
      </c>
      <c r="E19" s="16">
        <v>53163</v>
      </c>
      <c r="F19" s="12" t="s">
        <v>2</v>
      </c>
      <c r="G19" s="12">
        <v>10</v>
      </c>
      <c r="H19" s="15"/>
      <c r="I19" s="12">
        <v>10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2">
        <v>40</v>
      </c>
      <c r="U19" s="15"/>
      <c r="V19" s="15"/>
      <c r="W19" s="12">
        <v>1</v>
      </c>
      <c r="X19" s="12">
        <v>12</v>
      </c>
      <c r="Y19" s="15"/>
      <c r="Z19" s="15"/>
      <c r="AA19" s="15"/>
      <c r="AB19" s="12">
        <v>9</v>
      </c>
      <c r="AC19" s="15"/>
      <c r="AD19" s="15"/>
      <c r="AE19" s="15"/>
      <c r="AF19" s="15"/>
      <c r="AG19" s="12">
        <v>5</v>
      </c>
      <c r="AH19" s="15"/>
      <c r="AI19" s="15"/>
      <c r="AJ19" s="15"/>
      <c r="AK19" s="12">
        <v>7</v>
      </c>
      <c r="AL19" s="12">
        <v>35</v>
      </c>
      <c r="AM19" s="15"/>
      <c r="AN19" s="12">
        <v>6</v>
      </c>
      <c r="AO19" s="15"/>
      <c r="AP19" s="15"/>
      <c r="AQ19" s="15"/>
      <c r="AR19" s="15"/>
      <c r="AS19" s="15"/>
      <c r="AT19" s="15"/>
      <c r="AU19" s="15"/>
      <c r="AV19" s="15"/>
      <c r="AW19" s="15"/>
      <c r="AX19" s="12">
        <v>3</v>
      </c>
      <c r="AY19" s="12">
        <v>10</v>
      </c>
      <c r="AZ19" s="15"/>
      <c r="BA19" s="12">
        <v>165</v>
      </c>
      <c r="BB19" s="15"/>
      <c r="BC19" s="15"/>
      <c r="BD19" s="12">
        <v>26</v>
      </c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2">
        <v>25</v>
      </c>
      <c r="BS19" s="15"/>
      <c r="BT19" s="15"/>
      <c r="BU19" s="15"/>
    </row>
    <row r="20" spans="1:73" ht="37.5" customHeight="1" x14ac:dyDescent="0.2">
      <c r="A20" s="3">
        <v>60555211</v>
      </c>
      <c r="B20" s="4" t="s">
        <v>4</v>
      </c>
      <c r="C20" s="1" t="s">
        <v>107</v>
      </c>
      <c r="D20" s="12" t="s">
        <v>106</v>
      </c>
      <c r="E20" s="14">
        <v>60555211</v>
      </c>
      <c r="F20" s="12" t="s">
        <v>2</v>
      </c>
      <c r="G20" s="12">
        <v>12</v>
      </c>
      <c r="H20" s="15"/>
      <c r="I20" s="12">
        <v>50</v>
      </c>
      <c r="J20" s="15"/>
      <c r="K20" s="15"/>
      <c r="L20" s="15"/>
      <c r="M20" s="15"/>
      <c r="N20" s="15"/>
      <c r="O20" s="12">
        <v>40</v>
      </c>
      <c r="P20" s="15"/>
      <c r="Q20" s="12">
        <v>40</v>
      </c>
      <c r="R20" s="15"/>
      <c r="S20" s="15"/>
      <c r="T20" s="15"/>
      <c r="U20" s="12">
        <v>4</v>
      </c>
      <c r="V20" s="15"/>
      <c r="W20" s="12">
        <v>6</v>
      </c>
      <c r="X20" s="12">
        <v>32</v>
      </c>
      <c r="Y20" s="15"/>
      <c r="Z20" s="15"/>
      <c r="AA20" s="15"/>
      <c r="AB20" s="12">
        <v>19</v>
      </c>
      <c r="AC20" s="15"/>
      <c r="AD20" s="12">
        <v>6</v>
      </c>
      <c r="AE20" s="15"/>
      <c r="AF20" s="12">
        <v>6</v>
      </c>
      <c r="AG20" s="12">
        <v>6</v>
      </c>
      <c r="AH20" s="12">
        <v>10</v>
      </c>
      <c r="AI20" s="12">
        <v>6</v>
      </c>
      <c r="AJ20" s="12">
        <v>10</v>
      </c>
      <c r="AK20" s="15"/>
      <c r="AL20" s="12">
        <v>60</v>
      </c>
      <c r="AM20" s="15"/>
      <c r="AN20" s="15"/>
      <c r="AO20" s="15"/>
      <c r="AP20" s="12">
        <v>18</v>
      </c>
      <c r="AQ20" s="12">
        <v>25</v>
      </c>
      <c r="AR20" s="12">
        <v>130</v>
      </c>
      <c r="AS20" s="12">
        <v>15</v>
      </c>
      <c r="AT20" s="15"/>
      <c r="AU20" s="15"/>
      <c r="AV20" s="15"/>
      <c r="AW20" s="12">
        <v>30</v>
      </c>
      <c r="AX20" s="15"/>
      <c r="AY20" s="12">
        <v>10</v>
      </c>
      <c r="AZ20" s="15"/>
      <c r="BA20" s="12">
        <v>75</v>
      </c>
      <c r="BB20" s="15"/>
      <c r="BC20" s="15"/>
      <c r="BD20" s="15"/>
      <c r="BE20" s="12">
        <v>12</v>
      </c>
      <c r="BF20" s="15"/>
      <c r="BG20" s="15"/>
      <c r="BH20" s="15"/>
      <c r="BI20" s="15"/>
      <c r="BJ20" s="15"/>
      <c r="BK20" s="15"/>
      <c r="BL20" s="15"/>
      <c r="BM20" s="12">
        <v>10</v>
      </c>
      <c r="BN20" s="15"/>
      <c r="BO20" s="15"/>
      <c r="BP20" s="15"/>
      <c r="BQ20" s="15"/>
      <c r="BR20" s="15"/>
      <c r="BS20" s="15"/>
      <c r="BT20" s="15"/>
      <c r="BU20" s="15"/>
    </row>
    <row r="21" spans="1:73" ht="37.5" customHeight="1" x14ac:dyDescent="0.2">
      <c r="A21" s="6">
        <v>226475</v>
      </c>
      <c r="B21" s="4" t="s">
        <v>53</v>
      </c>
      <c r="C21" s="1" t="s">
        <v>54</v>
      </c>
      <c r="D21" s="12" t="s">
        <v>52</v>
      </c>
      <c r="E21" s="16">
        <v>226475</v>
      </c>
      <c r="F21" s="12" t="s">
        <v>2</v>
      </c>
      <c r="G21" s="12">
        <v>42</v>
      </c>
      <c r="H21" s="15"/>
      <c r="I21" s="12">
        <v>10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2">
        <v>30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2">
        <v>24</v>
      </c>
      <c r="BE21" s="15"/>
      <c r="BF21" s="15"/>
      <c r="BG21" s="15"/>
      <c r="BH21" s="12">
        <v>5</v>
      </c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</row>
    <row r="22" spans="1:73" ht="37.5" customHeight="1" x14ac:dyDescent="0.2">
      <c r="A22" s="3">
        <v>46937099</v>
      </c>
      <c r="B22" s="4" t="s">
        <v>68</v>
      </c>
      <c r="C22" s="1" t="s">
        <v>69</v>
      </c>
      <c r="D22" s="12" t="s">
        <v>67</v>
      </c>
      <c r="E22" s="14">
        <v>46937099</v>
      </c>
      <c r="F22" s="12" t="s">
        <v>2</v>
      </c>
      <c r="G22" s="15"/>
      <c r="H22" s="15"/>
      <c r="I22" s="12">
        <v>13</v>
      </c>
      <c r="J22" s="15"/>
      <c r="K22" s="15"/>
      <c r="L22" s="15"/>
      <c r="M22" s="15"/>
      <c r="N22" s="15"/>
      <c r="O22" s="15"/>
      <c r="P22" s="15"/>
      <c r="Q22" s="12">
        <v>30</v>
      </c>
      <c r="R22" s="15"/>
      <c r="S22" s="12">
        <v>90</v>
      </c>
      <c r="T22" s="15"/>
      <c r="U22" s="15"/>
      <c r="V22" s="15"/>
      <c r="W22" s="15"/>
      <c r="X22" s="12">
        <v>20</v>
      </c>
      <c r="Y22" s="15"/>
      <c r="Z22" s="12">
        <v>5</v>
      </c>
      <c r="AA22" s="12">
        <v>2.25</v>
      </c>
      <c r="AB22" s="15"/>
      <c r="AC22" s="15"/>
      <c r="AD22" s="12">
        <v>1.5</v>
      </c>
      <c r="AE22" s="15"/>
      <c r="AF22" s="15"/>
      <c r="AG22" s="12">
        <v>7.5</v>
      </c>
      <c r="AH22" s="15"/>
      <c r="AI22" s="15"/>
      <c r="AJ22" s="15"/>
      <c r="AK22" s="15"/>
      <c r="AL22" s="15"/>
      <c r="AM22" s="12">
        <v>30</v>
      </c>
      <c r="AN22" s="12">
        <v>1</v>
      </c>
      <c r="AO22" s="15"/>
      <c r="AP22" s="12">
        <v>8.25</v>
      </c>
      <c r="AQ22" s="12">
        <v>9.75</v>
      </c>
      <c r="AR22" s="15"/>
      <c r="AS22" s="15"/>
      <c r="AT22" s="12">
        <v>5</v>
      </c>
      <c r="AU22" s="15"/>
      <c r="AV22" s="15"/>
      <c r="AW22" s="15"/>
      <c r="AX22" s="15"/>
      <c r="AY22" s="12">
        <v>25</v>
      </c>
      <c r="AZ22" s="15"/>
      <c r="BA22" s="15"/>
      <c r="BB22" s="15"/>
      <c r="BC22" s="15"/>
      <c r="BD22" s="15"/>
      <c r="BE22" s="12">
        <v>2</v>
      </c>
      <c r="BF22" s="15"/>
      <c r="BG22" s="12">
        <v>7</v>
      </c>
      <c r="BH22" s="12">
        <v>5</v>
      </c>
      <c r="BI22" s="15"/>
      <c r="BJ22" s="15"/>
      <c r="BK22" s="12">
        <v>2.5</v>
      </c>
      <c r="BL22" s="15"/>
      <c r="BM22" s="12">
        <v>2.5</v>
      </c>
      <c r="BN22" s="15"/>
      <c r="BO22" s="15"/>
      <c r="BP22" s="15"/>
      <c r="BQ22" s="15"/>
      <c r="BR22" s="15"/>
      <c r="BS22" s="15"/>
      <c r="BT22" s="15"/>
      <c r="BU22" s="15"/>
    </row>
    <row r="23" spans="1:73" ht="37.5" customHeight="1" x14ac:dyDescent="0.2">
      <c r="A23" s="3">
        <v>62075985</v>
      </c>
      <c r="B23" s="4" t="s">
        <v>62</v>
      </c>
      <c r="C23" s="1" t="s">
        <v>63</v>
      </c>
      <c r="D23" s="12" t="s">
        <v>61</v>
      </c>
      <c r="E23" s="14">
        <v>62075985</v>
      </c>
      <c r="F23" s="12" t="s">
        <v>2</v>
      </c>
      <c r="G23" s="15"/>
      <c r="H23" s="15"/>
      <c r="I23" s="12">
        <v>3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2">
        <v>15</v>
      </c>
      <c r="U23" s="15"/>
      <c r="V23" s="15"/>
      <c r="W23" s="15"/>
      <c r="X23" s="15"/>
      <c r="Y23" s="15"/>
      <c r="Z23" s="15"/>
      <c r="AA23" s="15"/>
      <c r="AB23" s="12">
        <v>4.5</v>
      </c>
      <c r="AC23" s="15"/>
      <c r="AD23" s="12">
        <v>4.5</v>
      </c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2">
        <v>2.25</v>
      </c>
      <c r="AQ23" s="15"/>
      <c r="AR23" s="15"/>
      <c r="AS23" s="12">
        <v>10</v>
      </c>
      <c r="AT23" s="15"/>
      <c r="AU23" s="15"/>
      <c r="AV23" s="15"/>
      <c r="AW23" s="15"/>
      <c r="AX23" s="15"/>
      <c r="AY23" s="12">
        <v>10</v>
      </c>
      <c r="AZ23" s="15"/>
      <c r="BA23" s="15"/>
      <c r="BB23" s="15"/>
      <c r="BC23" s="15"/>
      <c r="BD23" s="15"/>
      <c r="BE23" s="12">
        <v>2</v>
      </c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</row>
    <row r="24" spans="1:73" ht="37.5" customHeight="1" x14ac:dyDescent="0.2">
      <c r="A24" s="3">
        <v>66596882</v>
      </c>
      <c r="B24" s="4" t="s">
        <v>83</v>
      </c>
      <c r="C24" s="1" t="s">
        <v>84</v>
      </c>
      <c r="D24" s="12" t="s">
        <v>82</v>
      </c>
      <c r="E24" s="14">
        <v>66596882</v>
      </c>
      <c r="F24" s="12" t="s">
        <v>2</v>
      </c>
      <c r="G24" s="15"/>
      <c r="H24" s="12">
        <v>25</v>
      </c>
      <c r="I24" s="15"/>
      <c r="J24" s="15"/>
      <c r="K24" s="15"/>
      <c r="L24" s="15"/>
      <c r="M24" s="15"/>
      <c r="N24" s="15"/>
      <c r="O24" s="12">
        <v>40</v>
      </c>
      <c r="P24" s="15"/>
      <c r="Q24" s="12">
        <v>40</v>
      </c>
      <c r="R24" s="15"/>
      <c r="S24" s="15"/>
      <c r="T24" s="12">
        <v>10</v>
      </c>
      <c r="U24" s="15"/>
      <c r="V24" s="15"/>
      <c r="W24" s="15"/>
      <c r="X24" s="15"/>
      <c r="Y24" s="12">
        <v>10</v>
      </c>
      <c r="Z24" s="12">
        <v>6</v>
      </c>
      <c r="AA24" s="15"/>
      <c r="AB24" s="15"/>
      <c r="AC24" s="15"/>
      <c r="AD24" s="12">
        <v>4.5</v>
      </c>
      <c r="AE24" s="15"/>
      <c r="AF24" s="12">
        <v>12</v>
      </c>
      <c r="AG24" s="15"/>
      <c r="AH24" s="15"/>
      <c r="AI24" s="12">
        <v>30</v>
      </c>
      <c r="AJ24" s="15"/>
      <c r="AK24" s="12">
        <v>9</v>
      </c>
      <c r="AL24" s="15"/>
      <c r="AM24" s="15"/>
      <c r="AN24" s="12">
        <v>1</v>
      </c>
      <c r="AO24" s="15"/>
      <c r="AP24" s="15"/>
      <c r="AQ24" s="15"/>
      <c r="AR24" s="15"/>
      <c r="AS24" s="12">
        <v>40</v>
      </c>
      <c r="AT24" s="15"/>
      <c r="AU24" s="15"/>
      <c r="AV24" s="15"/>
      <c r="AW24" s="15"/>
      <c r="AX24" s="15"/>
      <c r="AY24" s="15"/>
      <c r="AZ24" s="15"/>
      <c r="BA24" s="12">
        <v>20</v>
      </c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2">
        <v>5</v>
      </c>
      <c r="BM24" s="15"/>
      <c r="BN24" s="15"/>
      <c r="BO24" s="15"/>
      <c r="BP24" s="15"/>
      <c r="BQ24" s="12">
        <v>40</v>
      </c>
      <c r="BR24" s="15"/>
      <c r="BS24" s="15"/>
      <c r="BT24" s="15"/>
      <c r="BU24" s="15"/>
    </row>
    <row r="25" spans="1:73" ht="37.5" customHeight="1" x14ac:dyDescent="0.2">
      <c r="A25" s="6">
        <v>838446</v>
      </c>
      <c r="B25" s="4" t="s">
        <v>77</v>
      </c>
      <c r="C25" s="1" t="s">
        <v>78</v>
      </c>
      <c r="D25" s="12" t="s">
        <v>76</v>
      </c>
      <c r="E25" s="16">
        <v>838446</v>
      </c>
      <c r="F25" s="12" t="s">
        <v>2</v>
      </c>
      <c r="G25" s="12"/>
      <c r="H25" s="12"/>
      <c r="I25" s="12">
        <v>20</v>
      </c>
      <c r="J25" s="12">
        <v>4700</v>
      </c>
      <c r="K25" s="12"/>
      <c r="L25" s="12"/>
      <c r="M25" s="12"/>
      <c r="N25" s="12"/>
      <c r="O25" s="12"/>
      <c r="P25" s="12"/>
      <c r="Q25" s="12"/>
      <c r="R25" s="12">
        <v>35</v>
      </c>
      <c r="S25" s="12"/>
      <c r="T25" s="12"/>
      <c r="U25" s="12">
        <v>20</v>
      </c>
      <c r="V25" s="12"/>
      <c r="W25" s="12">
        <v>17</v>
      </c>
      <c r="X25" s="12">
        <v>25</v>
      </c>
      <c r="Y25" s="12"/>
      <c r="Z25" s="12"/>
      <c r="AA25" s="12"/>
      <c r="AB25" s="12"/>
      <c r="AC25" s="12"/>
      <c r="AD25" s="12"/>
      <c r="AE25" s="12">
        <v>3</v>
      </c>
      <c r="AF25" s="12">
        <v>10</v>
      </c>
      <c r="AG25" s="12"/>
      <c r="AH25" s="12"/>
      <c r="AI25" s="12">
        <v>40</v>
      </c>
      <c r="AJ25" s="12"/>
      <c r="AK25" s="12"/>
      <c r="AL25" s="12"/>
      <c r="AM25" s="12"/>
      <c r="AN25" s="12"/>
      <c r="AO25" s="12"/>
      <c r="AP25" s="12">
        <v>50</v>
      </c>
      <c r="AQ25" s="12">
        <v>26</v>
      </c>
      <c r="AR25" s="12"/>
      <c r="AS25" s="12"/>
      <c r="AT25" s="12"/>
      <c r="AU25" s="12"/>
      <c r="AV25" s="12"/>
      <c r="AW25" s="12"/>
      <c r="AX25" s="12"/>
      <c r="AY25" s="12">
        <v>15</v>
      </c>
      <c r="AZ25" s="12"/>
      <c r="BA25" s="12">
        <v>90</v>
      </c>
      <c r="BB25" s="12"/>
      <c r="BC25" s="12"/>
      <c r="BD25" s="12">
        <v>8</v>
      </c>
      <c r="BE25" s="12">
        <v>25</v>
      </c>
      <c r="BF25" s="12"/>
      <c r="BG25" s="12">
        <v>10</v>
      </c>
      <c r="BH25" s="12"/>
      <c r="BI25" s="12"/>
      <c r="BJ25" s="12"/>
      <c r="BK25" s="12">
        <v>35</v>
      </c>
      <c r="BL25" s="12"/>
      <c r="BM25" s="12">
        <v>15</v>
      </c>
      <c r="BN25" s="12"/>
      <c r="BO25" s="12"/>
      <c r="BP25" s="12"/>
      <c r="BQ25" s="12"/>
      <c r="BR25" s="12"/>
      <c r="BS25" s="12"/>
      <c r="BT25" s="12"/>
      <c r="BU25" s="12"/>
    </row>
    <row r="26" spans="1:73" ht="37.5" customHeight="1" x14ac:dyDescent="0.2">
      <c r="A26" s="3">
        <v>60552255</v>
      </c>
      <c r="B26" s="4" t="s">
        <v>44</v>
      </c>
      <c r="C26" s="1" t="s">
        <v>45</v>
      </c>
      <c r="D26" s="12" t="s">
        <v>43</v>
      </c>
      <c r="E26" s="14">
        <v>60552255</v>
      </c>
      <c r="F26" s="12" t="s">
        <v>2</v>
      </c>
      <c r="G26" s="15"/>
      <c r="H26" s="12">
        <v>45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2">
        <v>45</v>
      </c>
      <c r="AF26" s="12">
        <v>20</v>
      </c>
      <c r="AG26" s="15"/>
      <c r="AH26" s="15"/>
      <c r="AI26" s="12">
        <v>25</v>
      </c>
      <c r="AJ26" s="15"/>
      <c r="AK26" s="15"/>
      <c r="AL26" s="15"/>
      <c r="AM26" s="15"/>
      <c r="AN26" s="15"/>
      <c r="AO26" s="15"/>
      <c r="AP26" s="12">
        <v>37.5</v>
      </c>
      <c r="AQ26" s="12">
        <v>22.5</v>
      </c>
      <c r="AR26" s="12">
        <v>100</v>
      </c>
      <c r="AS26" s="12">
        <v>50</v>
      </c>
      <c r="AT26" s="15"/>
      <c r="AU26" s="15"/>
      <c r="AV26" s="15"/>
      <c r="AW26" s="15"/>
      <c r="AX26" s="15"/>
      <c r="AY26" s="12">
        <v>60</v>
      </c>
      <c r="AZ26" s="15"/>
      <c r="BA26" s="15"/>
      <c r="BB26" s="15"/>
      <c r="BC26" s="15"/>
      <c r="BD26" s="15"/>
      <c r="BE26" s="12">
        <v>20</v>
      </c>
      <c r="BF26" s="15"/>
      <c r="BG26" s="15"/>
      <c r="BH26" s="15"/>
      <c r="BI26" s="15"/>
      <c r="BJ26" s="12">
        <v>24</v>
      </c>
      <c r="BK26" s="12">
        <v>5.25</v>
      </c>
      <c r="BL26" s="15"/>
      <c r="BM26" s="12">
        <v>30</v>
      </c>
      <c r="BN26" s="15"/>
      <c r="BO26" s="15"/>
      <c r="BP26" s="15"/>
      <c r="BQ26" s="15"/>
      <c r="BR26" s="15"/>
      <c r="BS26" s="15"/>
      <c r="BT26" s="15"/>
      <c r="BU26" s="15"/>
    </row>
    <row r="27" spans="1:73" ht="37.5" customHeight="1" x14ac:dyDescent="0.2">
      <c r="A27" s="6">
        <v>566381</v>
      </c>
      <c r="B27" s="4" t="s">
        <v>28</v>
      </c>
      <c r="C27" s="1" t="s">
        <v>29</v>
      </c>
      <c r="D27" s="12" t="s">
        <v>27</v>
      </c>
      <c r="E27" s="16">
        <v>566381</v>
      </c>
      <c r="F27" s="12" t="s">
        <v>2</v>
      </c>
      <c r="G27" s="15"/>
      <c r="H27" s="15"/>
      <c r="I27" s="12">
        <v>5</v>
      </c>
      <c r="J27" s="15"/>
      <c r="K27" s="15"/>
      <c r="L27" s="15"/>
      <c r="M27" s="15"/>
      <c r="N27" s="15"/>
      <c r="O27" s="12">
        <v>320</v>
      </c>
      <c r="P27" s="15"/>
      <c r="Q27" s="12">
        <v>120</v>
      </c>
      <c r="R27" s="15"/>
      <c r="S27" s="15"/>
      <c r="T27" s="12">
        <v>30</v>
      </c>
      <c r="U27" s="15"/>
      <c r="V27" s="15"/>
      <c r="W27" s="15"/>
      <c r="X27" s="12">
        <v>10</v>
      </c>
      <c r="Y27" s="15"/>
      <c r="Z27" s="12">
        <v>10</v>
      </c>
      <c r="AA27" s="12">
        <v>3.75</v>
      </c>
      <c r="AB27" s="15"/>
      <c r="AC27" s="12">
        <v>15</v>
      </c>
      <c r="AD27" s="15"/>
      <c r="AE27" s="15"/>
      <c r="AF27" s="12">
        <v>2.25</v>
      </c>
      <c r="AG27" s="15"/>
      <c r="AH27" s="15"/>
      <c r="AI27" s="15"/>
      <c r="AJ27" s="12">
        <v>40</v>
      </c>
      <c r="AK27" s="15"/>
      <c r="AL27" s="15"/>
      <c r="AM27" s="12">
        <v>50</v>
      </c>
      <c r="AN27" s="15"/>
      <c r="AO27" s="12">
        <v>40</v>
      </c>
      <c r="AP27" s="15"/>
      <c r="AQ27" s="12">
        <v>9</v>
      </c>
      <c r="AR27" s="12">
        <v>60</v>
      </c>
      <c r="AS27" s="12">
        <v>50</v>
      </c>
      <c r="AT27" s="12">
        <v>5</v>
      </c>
      <c r="AU27" s="15"/>
      <c r="AV27" s="15"/>
      <c r="AW27" s="15"/>
      <c r="AX27" s="15"/>
      <c r="AY27" s="15"/>
      <c r="AZ27" s="15"/>
      <c r="BA27" s="12">
        <v>180</v>
      </c>
      <c r="BB27" s="15"/>
      <c r="BC27" s="15"/>
      <c r="BD27" s="12">
        <v>1</v>
      </c>
      <c r="BE27" s="15"/>
      <c r="BF27" s="12">
        <v>10</v>
      </c>
      <c r="BG27" s="15"/>
      <c r="BH27" s="15"/>
      <c r="BI27" s="15"/>
      <c r="BJ27" s="15"/>
      <c r="BK27" s="15"/>
      <c r="BL27" s="12">
        <v>25</v>
      </c>
      <c r="BM27" s="15"/>
      <c r="BN27" s="15"/>
      <c r="BO27" s="15"/>
      <c r="BP27" s="15"/>
      <c r="BQ27" s="15"/>
      <c r="BR27" s="12">
        <v>60</v>
      </c>
      <c r="BS27" s="15"/>
      <c r="BT27" s="15"/>
      <c r="BU27" s="12">
        <v>2</v>
      </c>
    </row>
    <row r="28" spans="1:73" ht="37.5" customHeight="1" x14ac:dyDescent="0.2">
      <c r="A28" s="6">
        <v>4212029</v>
      </c>
      <c r="B28" s="4" t="s">
        <v>135</v>
      </c>
      <c r="C28" s="1" t="s">
        <v>136</v>
      </c>
      <c r="D28" s="12" t="s">
        <v>134</v>
      </c>
      <c r="E28" s="16">
        <v>4212029</v>
      </c>
      <c r="F28" s="12" t="s">
        <v>2</v>
      </c>
      <c r="G28" s="15"/>
      <c r="H28" s="15"/>
      <c r="I28" s="12">
        <v>50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2">
        <v>25</v>
      </c>
      <c r="Y28" s="15"/>
      <c r="Z28" s="12">
        <v>15</v>
      </c>
      <c r="AA28" s="15"/>
      <c r="AB28" s="15"/>
      <c r="AC28" s="15"/>
      <c r="AD28" s="15"/>
      <c r="AE28" s="15"/>
      <c r="AF28" s="15"/>
      <c r="AG28" s="15"/>
      <c r="AH28" s="15"/>
      <c r="AI28" s="12">
        <v>150</v>
      </c>
      <c r="AJ28" s="15"/>
      <c r="AK28" s="12">
        <v>120</v>
      </c>
      <c r="AL28" s="15"/>
      <c r="AM28" s="15"/>
      <c r="AN28" s="15"/>
      <c r="AO28" s="15"/>
      <c r="AP28" s="15"/>
      <c r="AQ28" s="15"/>
      <c r="AR28" s="15"/>
      <c r="AS28" s="12">
        <v>15</v>
      </c>
      <c r="AT28" s="15"/>
      <c r="AU28" s="15"/>
      <c r="AV28" s="15"/>
      <c r="AW28" s="12">
        <v>10</v>
      </c>
      <c r="AX28" s="15"/>
      <c r="AY28" s="15"/>
      <c r="AZ28" s="12">
        <v>5</v>
      </c>
      <c r="BA28" s="12">
        <v>40</v>
      </c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2">
        <v>20</v>
      </c>
      <c r="BN28" s="15"/>
      <c r="BO28" s="15"/>
      <c r="BP28" s="15"/>
      <c r="BQ28" s="15"/>
      <c r="BR28" s="15"/>
      <c r="BS28" s="15"/>
      <c r="BT28" s="15"/>
      <c r="BU28" s="15"/>
    </row>
    <row r="29" spans="1:73" ht="37.5" customHeight="1" x14ac:dyDescent="0.2">
      <c r="A29" s="6">
        <v>559539</v>
      </c>
      <c r="B29" s="4" t="s">
        <v>126</v>
      </c>
      <c r="C29" s="1" t="s">
        <v>127</v>
      </c>
      <c r="D29" s="12" t="s">
        <v>125</v>
      </c>
      <c r="E29" s="16">
        <v>559539</v>
      </c>
      <c r="F29" s="12" t="s">
        <v>2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2">
        <v>15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2">
        <v>18.75</v>
      </c>
      <c r="AL29" s="15"/>
      <c r="AM29" s="15"/>
      <c r="AN29" s="15"/>
      <c r="AO29" s="15"/>
      <c r="AP29" s="15"/>
      <c r="AQ29" s="12">
        <v>15</v>
      </c>
      <c r="AR29" s="12">
        <v>30</v>
      </c>
      <c r="AS29" s="12">
        <v>25</v>
      </c>
      <c r="AT29" s="15"/>
      <c r="AU29" s="15"/>
      <c r="AV29" s="15"/>
      <c r="AW29" s="15"/>
      <c r="AX29" s="15"/>
      <c r="AY29" s="15"/>
      <c r="AZ29" s="15"/>
      <c r="BA29" s="12">
        <v>100</v>
      </c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</row>
    <row r="30" spans="1:73" s="5" customFormat="1" ht="37.5" customHeight="1" x14ac:dyDescent="0.2">
      <c r="A30" s="3">
        <v>45671877</v>
      </c>
      <c r="B30" s="4" t="s">
        <v>92</v>
      </c>
      <c r="C30" s="1" t="s">
        <v>93</v>
      </c>
      <c r="D30" s="12" t="s">
        <v>91</v>
      </c>
      <c r="E30" s="14">
        <v>45671877</v>
      </c>
      <c r="F30" s="12" t="s">
        <v>2</v>
      </c>
      <c r="G30" s="15"/>
      <c r="H30" s="12">
        <v>2</v>
      </c>
      <c r="I30" s="15"/>
      <c r="J30" s="15"/>
      <c r="K30" s="15"/>
      <c r="L30" s="15"/>
      <c r="M30" s="12">
        <v>1500</v>
      </c>
      <c r="N30" s="15"/>
      <c r="O30" s="15"/>
      <c r="P30" s="15"/>
      <c r="Q30" s="15"/>
      <c r="R30" s="15"/>
      <c r="S30" s="15"/>
      <c r="T30" s="12">
        <v>40</v>
      </c>
      <c r="U30" s="12">
        <v>5.25</v>
      </c>
      <c r="V30" s="15"/>
      <c r="W30" s="12">
        <v>10</v>
      </c>
      <c r="X30" s="12">
        <v>20</v>
      </c>
      <c r="Y30" s="15"/>
      <c r="Z30" s="15"/>
      <c r="AA30" s="15"/>
      <c r="AB30" s="15"/>
      <c r="AC30" s="12">
        <v>20</v>
      </c>
      <c r="AD30" s="12">
        <v>2.25</v>
      </c>
      <c r="AE30" s="15"/>
      <c r="AF30" s="12">
        <v>2</v>
      </c>
      <c r="AG30" s="12">
        <v>22.5</v>
      </c>
      <c r="AH30" s="15"/>
      <c r="AI30" s="12">
        <v>22.5</v>
      </c>
      <c r="AJ30" s="15"/>
      <c r="AK30" s="15"/>
      <c r="AL30" s="15"/>
      <c r="AM30" s="12">
        <v>10</v>
      </c>
      <c r="AN30" s="15"/>
      <c r="AO30" s="15"/>
      <c r="AP30" s="15"/>
      <c r="AQ30" s="12">
        <v>45</v>
      </c>
      <c r="AR30" s="15"/>
      <c r="AS30" s="15"/>
      <c r="AT30" s="15"/>
      <c r="AU30" s="15"/>
      <c r="AV30" s="15"/>
      <c r="AW30" s="12">
        <v>5</v>
      </c>
      <c r="AX30" s="15"/>
      <c r="AY30" s="15"/>
      <c r="AZ30" s="15"/>
      <c r="BA30" s="15"/>
      <c r="BB30" s="15"/>
      <c r="BC30" s="15"/>
      <c r="BD30" s="12">
        <v>5</v>
      </c>
      <c r="BE30" s="12">
        <v>5</v>
      </c>
      <c r="BF30" s="12">
        <v>5</v>
      </c>
      <c r="BG30" s="12">
        <v>5</v>
      </c>
      <c r="BH30" s="15"/>
      <c r="BI30" s="15"/>
      <c r="BJ30" s="15"/>
      <c r="BK30" s="15"/>
      <c r="BL30" s="12">
        <v>20</v>
      </c>
      <c r="BM30" s="12">
        <v>10</v>
      </c>
      <c r="BN30" s="15"/>
      <c r="BO30" s="15"/>
      <c r="BP30" s="15"/>
      <c r="BQ30" s="12">
        <v>36</v>
      </c>
      <c r="BR30" s="15"/>
      <c r="BS30" s="15"/>
      <c r="BT30" s="15"/>
      <c r="BU30" s="12">
        <v>3</v>
      </c>
    </row>
    <row r="31" spans="1:73" s="5" customFormat="1" ht="37.5" customHeight="1" x14ac:dyDescent="0.2">
      <c r="A31" s="6">
        <v>4150015</v>
      </c>
      <c r="B31" s="4" t="s">
        <v>138</v>
      </c>
      <c r="C31" s="1" t="s">
        <v>139</v>
      </c>
      <c r="D31" s="12" t="s">
        <v>137</v>
      </c>
      <c r="E31" s="16">
        <v>4150015</v>
      </c>
      <c r="F31" s="12" t="s">
        <v>2</v>
      </c>
      <c r="G31" s="12"/>
      <c r="H31" s="12">
        <v>10</v>
      </c>
      <c r="I31" s="12">
        <v>10</v>
      </c>
      <c r="J31" s="15"/>
      <c r="K31" s="15"/>
      <c r="L31" s="15"/>
      <c r="M31" s="15"/>
      <c r="N31" s="15"/>
      <c r="O31" s="15"/>
      <c r="P31" s="15"/>
      <c r="Q31" s="15"/>
      <c r="R31" s="12">
        <v>20</v>
      </c>
      <c r="S31" s="15"/>
      <c r="T31" s="15"/>
      <c r="U31" s="15"/>
      <c r="V31" s="15"/>
      <c r="W31" s="15"/>
      <c r="X31" s="12">
        <v>12</v>
      </c>
      <c r="Y31" s="12"/>
      <c r="Z31" s="12"/>
      <c r="AA31" s="12"/>
      <c r="AB31" s="12"/>
      <c r="AC31" s="12">
        <v>10</v>
      </c>
      <c r="AD31" s="12"/>
      <c r="AE31" s="12"/>
      <c r="AF31" s="12">
        <v>5</v>
      </c>
      <c r="AG31" s="12"/>
      <c r="AH31" s="12"/>
      <c r="AI31" s="12"/>
      <c r="AJ31" s="12"/>
      <c r="AK31" s="12"/>
      <c r="AL31" s="12"/>
      <c r="AM31" s="12">
        <v>60</v>
      </c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>
        <v>6</v>
      </c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</row>
    <row r="32" spans="1:73" s="5" customFormat="1" ht="37.5" customHeight="1" x14ac:dyDescent="0.2">
      <c r="A32" s="6">
        <v>380458</v>
      </c>
      <c r="B32" s="4" t="s">
        <v>132</v>
      </c>
      <c r="C32" s="1" t="s">
        <v>133</v>
      </c>
      <c r="D32" s="12" t="s">
        <v>131</v>
      </c>
      <c r="E32" s="16">
        <v>380458</v>
      </c>
      <c r="F32" s="12" t="s">
        <v>2</v>
      </c>
      <c r="G32" s="12">
        <v>100</v>
      </c>
      <c r="H32" s="12"/>
      <c r="I32" s="12">
        <v>15</v>
      </c>
      <c r="J32" s="12"/>
      <c r="K32" s="12"/>
      <c r="L32" s="12"/>
      <c r="M32" s="12"/>
      <c r="N32" s="12"/>
      <c r="O32" s="12">
        <v>40</v>
      </c>
      <c r="P32" s="12"/>
      <c r="Q32" s="12">
        <v>30</v>
      </c>
      <c r="R32" s="12"/>
      <c r="S32" s="12">
        <v>48</v>
      </c>
      <c r="T32" s="12"/>
      <c r="U32" s="12">
        <v>18</v>
      </c>
      <c r="V32" s="12">
        <v>48</v>
      </c>
      <c r="W32" s="12">
        <v>25</v>
      </c>
      <c r="X32" s="12">
        <v>60</v>
      </c>
      <c r="Y32" s="12"/>
      <c r="Z32" s="12"/>
      <c r="AA32" s="12"/>
      <c r="AB32" s="12"/>
      <c r="AC32" s="12"/>
      <c r="AD32" s="12"/>
      <c r="AE32" s="12"/>
      <c r="AF32" s="12"/>
      <c r="AG32" s="12">
        <v>30</v>
      </c>
      <c r="AH32" s="12"/>
      <c r="AI32" s="12">
        <v>15</v>
      </c>
      <c r="AJ32" s="12"/>
      <c r="AK32" s="12">
        <v>50</v>
      </c>
      <c r="AL32" s="12"/>
      <c r="AM32" s="12">
        <v>120</v>
      </c>
      <c r="AN32" s="12"/>
      <c r="AO32" s="12"/>
      <c r="AP32" s="12">
        <v>30</v>
      </c>
      <c r="AQ32" s="12"/>
      <c r="AR32" s="12"/>
      <c r="AS32" s="12">
        <v>25</v>
      </c>
      <c r="AT32" s="12">
        <v>15</v>
      </c>
      <c r="AU32" s="12"/>
      <c r="AV32" s="12"/>
      <c r="AW32" s="12">
        <v>15</v>
      </c>
      <c r="AX32" s="12">
        <v>30</v>
      </c>
      <c r="AY32" s="12">
        <v>40</v>
      </c>
      <c r="AZ32" s="12"/>
      <c r="BA32" s="12"/>
      <c r="BB32" s="12"/>
      <c r="BC32" s="12"/>
      <c r="BD32" s="12">
        <v>4</v>
      </c>
      <c r="BE32" s="12">
        <v>2</v>
      </c>
      <c r="BF32" s="12"/>
      <c r="BG32" s="12">
        <v>10</v>
      </c>
      <c r="BH32" s="12">
        <v>15</v>
      </c>
      <c r="BI32" s="12"/>
      <c r="BJ32" s="12"/>
      <c r="BK32" s="12"/>
      <c r="BL32" s="15"/>
      <c r="BM32" s="12">
        <v>15</v>
      </c>
      <c r="BN32" s="12"/>
      <c r="BO32" s="12"/>
      <c r="BP32" s="12"/>
      <c r="BQ32" s="12">
        <v>80</v>
      </c>
      <c r="BR32" s="12"/>
      <c r="BS32" s="12"/>
      <c r="BT32" s="12"/>
      <c r="BU32" s="12">
        <v>2</v>
      </c>
    </row>
    <row r="33" spans="1:73" s="5" customFormat="1" ht="37.5" customHeight="1" x14ac:dyDescent="0.2">
      <c r="A33" s="3">
        <v>15530213</v>
      </c>
      <c r="B33" s="4" t="s">
        <v>5</v>
      </c>
      <c r="C33" s="1" t="s">
        <v>34</v>
      </c>
      <c r="D33" s="12" t="s">
        <v>33</v>
      </c>
      <c r="E33" s="14">
        <v>15530213</v>
      </c>
      <c r="F33" s="12" t="s">
        <v>2</v>
      </c>
      <c r="G33" s="15"/>
      <c r="H33" s="15"/>
      <c r="I33" s="12">
        <v>4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2">
        <v>30</v>
      </c>
      <c r="AR33" s="12">
        <v>16</v>
      </c>
      <c r="AS33" s="12">
        <v>16</v>
      </c>
      <c r="AT33" s="15"/>
      <c r="AU33" s="15"/>
      <c r="AV33" s="15"/>
      <c r="AW33" s="15"/>
      <c r="AX33" s="15"/>
      <c r="AY33" s="15"/>
      <c r="AZ33" s="15"/>
      <c r="BA33" s="12">
        <v>20</v>
      </c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</row>
    <row r="34" spans="1:73" s="5" customFormat="1" ht="37.5" customHeight="1" x14ac:dyDescent="0.2">
      <c r="A34" s="3">
        <v>62076060</v>
      </c>
      <c r="B34" s="4" t="s">
        <v>112</v>
      </c>
      <c r="C34" s="1" t="s">
        <v>113</v>
      </c>
      <c r="D34" s="12" t="s">
        <v>111</v>
      </c>
      <c r="E34" s="14">
        <v>62076060</v>
      </c>
      <c r="F34" s="12" t="s">
        <v>2</v>
      </c>
      <c r="G34" s="15"/>
      <c r="H34" s="12">
        <v>15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2">
        <v>40</v>
      </c>
      <c r="U34" s="15"/>
      <c r="V34" s="15"/>
      <c r="W34" s="15"/>
      <c r="X34" s="12">
        <v>15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2">
        <v>3</v>
      </c>
      <c r="AJ34" s="15"/>
      <c r="AK34" s="15"/>
      <c r="AL34" s="15"/>
      <c r="AM34" s="15"/>
      <c r="AN34" s="15"/>
      <c r="AO34" s="15"/>
      <c r="AP34" s="15"/>
      <c r="AQ34" s="15"/>
      <c r="AR34" s="12">
        <v>10</v>
      </c>
      <c r="AS34" s="15"/>
      <c r="AT34" s="15"/>
      <c r="AU34" s="15"/>
      <c r="AV34" s="15"/>
      <c r="AW34" s="15"/>
      <c r="AX34" s="15"/>
      <c r="AY34" s="12">
        <v>5</v>
      </c>
      <c r="AZ34" s="15"/>
      <c r="BA34" s="15"/>
      <c r="BB34" s="15"/>
      <c r="BC34" s="15"/>
      <c r="BD34" s="15"/>
      <c r="BE34" s="12">
        <v>2</v>
      </c>
      <c r="BF34" s="12">
        <v>2</v>
      </c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</row>
    <row r="35" spans="1:73" s="5" customFormat="1" ht="37.5" customHeight="1" x14ac:dyDescent="0.2">
      <c r="A35" s="3">
        <v>49408381</v>
      </c>
      <c r="B35" s="4" t="s">
        <v>59</v>
      </c>
      <c r="C35" s="1" t="s">
        <v>60</v>
      </c>
      <c r="D35" s="12" t="s">
        <v>58</v>
      </c>
      <c r="E35" s="14">
        <v>49408381</v>
      </c>
      <c r="F35" s="12" t="s">
        <v>2</v>
      </c>
      <c r="G35" s="15"/>
      <c r="H35" s="12">
        <v>10</v>
      </c>
      <c r="I35" s="12">
        <v>30</v>
      </c>
      <c r="J35" s="12">
        <v>135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2">
        <v>5</v>
      </c>
      <c r="X35" s="12">
        <v>40</v>
      </c>
      <c r="Y35" s="15"/>
      <c r="Z35" s="15"/>
      <c r="AA35" s="15"/>
      <c r="AB35" s="12">
        <v>22.5</v>
      </c>
      <c r="AC35" s="15"/>
      <c r="AD35" s="15"/>
      <c r="AE35" s="15"/>
      <c r="AF35" s="15"/>
      <c r="AG35" s="15"/>
      <c r="AH35" s="15"/>
      <c r="AI35" s="12">
        <v>2.25</v>
      </c>
      <c r="AJ35" s="15"/>
      <c r="AK35" s="12">
        <v>45</v>
      </c>
      <c r="AL35" s="15"/>
      <c r="AM35" s="15"/>
      <c r="AN35" s="15"/>
      <c r="AO35" s="15"/>
      <c r="AP35" s="12">
        <v>45</v>
      </c>
      <c r="AQ35" s="15"/>
      <c r="AR35" s="12">
        <v>30</v>
      </c>
      <c r="AS35" s="12">
        <v>30</v>
      </c>
      <c r="AT35" s="15"/>
      <c r="AU35" s="15"/>
      <c r="AV35" s="15"/>
      <c r="AW35" s="12">
        <v>50</v>
      </c>
      <c r="AX35" s="15"/>
      <c r="AY35" s="15"/>
      <c r="AZ35" s="15"/>
      <c r="BA35" s="12">
        <v>25</v>
      </c>
      <c r="BB35" s="15"/>
      <c r="BC35" s="15"/>
      <c r="BD35" s="12">
        <v>50</v>
      </c>
      <c r="BE35" s="12">
        <v>10</v>
      </c>
      <c r="BF35" s="15"/>
      <c r="BG35" s="15"/>
      <c r="BH35" s="12">
        <v>5</v>
      </c>
      <c r="BI35" s="15"/>
      <c r="BJ35" s="15"/>
      <c r="BK35" s="15"/>
      <c r="BL35" s="15"/>
      <c r="BM35" s="12">
        <v>3</v>
      </c>
      <c r="BN35" s="15"/>
      <c r="BO35" s="15"/>
      <c r="BP35" s="15"/>
      <c r="BQ35" s="15"/>
      <c r="BR35" s="15"/>
      <c r="BS35" s="15"/>
      <c r="BT35" s="15"/>
      <c r="BU35" s="15"/>
    </row>
    <row r="36" spans="1:73" s="5" customFormat="1" ht="37.5" customHeight="1" x14ac:dyDescent="0.2">
      <c r="A36" s="3">
        <v>60680342</v>
      </c>
      <c r="B36" s="4" t="s">
        <v>86</v>
      </c>
      <c r="C36" s="1" t="s">
        <v>87</v>
      </c>
      <c r="D36" s="12" t="s">
        <v>85</v>
      </c>
      <c r="E36" s="14">
        <v>60680342</v>
      </c>
      <c r="F36" s="12" t="s">
        <v>2</v>
      </c>
      <c r="G36" s="15"/>
      <c r="H36" s="15"/>
      <c r="I36" s="12">
        <v>10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2">
        <v>80</v>
      </c>
      <c r="Y36" s="15"/>
      <c r="Z36" s="12">
        <v>10</v>
      </c>
      <c r="AA36" s="15"/>
      <c r="AB36" s="15"/>
      <c r="AC36" s="15"/>
      <c r="AD36" s="12">
        <v>15</v>
      </c>
      <c r="AE36" s="15"/>
      <c r="AF36" s="12">
        <v>10</v>
      </c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2">
        <v>15</v>
      </c>
      <c r="AR36" s="15"/>
      <c r="AS36" s="15"/>
      <c r="AT36" s="15"/>
      <c r="AU36" s="15"/>
      <c r="AV36" s="15"/>
      <c r="AW36" s="15"/>
      <c r="AX36" s="15"/>
      <c r="AY36" s="12">
        <v>50</v>
      </c>
      <c r="AZ36" s="15"/>
      <c r="BA36" s="15"/>
      <c r="BB36" s="15"/>
      <c r="BC36" s="15"/>
      <c r="BD36" s="15"/>
      <c r="BE36" s="12">
        <v>10</v>
      </c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</row>
    <row r="37" spans="1:73" s="5" customFormat="1" ht="37.5" customHeight="1" x14ac:dyDescent="0.2">
      <c r="A37" s="3">
        <v>14120097</v>
      </c>
      <c r="B37" s="4" t="s">
        <v>141</v>
      </c>
      <c r="C37" s="1" t="s">
        <v>142</v>
      </c>
      <c r="D37" s="12" t="s">
        <v>140</v>
      </c>
      <c r="E37" s="14">
        <v>14120097</v>
      </c>
      <c r="F37" s="12" t="s">
        <v>2</v>
      </c>
      <c r="G37" s="15"/>
      <c r="H37" s="15"/>
      <c r="I37" s="12">
        <v>5</v>
      </c>
      <c r="J37" s="12">
        <v>405</v>
      </c>
      <c r="K37" s="15"/>
      <c r="L37" s="15"/>
      <c r="M37" s="15"/>
      <c r="N37" s="15"/>
      <c r="O37" s="15"/>
      <c r="P37" s="15"/>
      <c r="Q37" s="15"/>
      <c r="R37" s="12">
        <v>4.5</v>
      </c>
      <c r="S37" s="15"/>
      <c r="T37" s="15"/>
      <c r="U37" s="12">
        <v>2.25</v>
      </c>
      <c r="V37" s="15"/>
      <c r="W37" s="15"/>
      <c r="X37" s="12">
        <v>20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2">
        <v>10</v>
      </c>
      <c r="AL37" s="15"/>
      <c r="AM37" s="15"/>
      <c r="AN37" s="15"/>
      <c r="AO37" s="15"/>
      <c r="AP37" s="15"/>
      <c r="AQ37" s="12">
        <v>10</v>
      </c>
      <c r="AR37" s="12">
        <v>15</v>
      </c>
      <c r="AS37" s="15"/>
      <c r="AT37" s="15"/>
      <c r="AU37" s="15"/>
      <c r="AV37" s="15"/>
      <c r="AW37" s="15"/>
      <c r="AX37" s="15"/>
      <c r="AY37" s="12">
        <v>15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2">
        <v>15</v>
      </c>
      <c r="BM37" s="15"/>
      <c r="BN37" s="15"/>
      <c r="BO37" s="15"/>
      <c r="BP37" s="15"/>
      <c r="BQ37" s="15"/>
      <c r="BR37" s="15"/>
      <c r="BS37" s="15"/>
      <c r="BT37" s="15"/>
      <c r="BU37" s="12">
        <v>6</v>
      </c>
    </row>
    <row r="38" spans="1:73" s="5" customFormat="1" ht="37.5" customHeight="1" x14ac:dyDescent="0.2">
      <c r="A38" s="3">
        <v>70285314</v>
      </c>
      <c r="B38" s="4" t="s">
        <v>25</v>
      </c>
      <c r="C38" s="1" t="s">
        <v>26</v>
      </c>
      <c r="D38" s="12" t="s">
        <v>24</v>
      </c>
      <c r="E38" s="14">
        <v>70285314</v>
      </c>
      <c r="F38" s="12" t="s">
        <v>2</v>
      </c>
      <c r="G38" s="15"/>
      <c r="H38" s="12">
        <v>8</v>
      </c>
      <c r="I38" s="15"/>
      <c r="J38" s="15"/>
      <c r="K38" s="15"/>
      <c r="L38" s="15"/>
      <c r="M38" s="12">
        <v>150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2">
        <v>6</v>
      </c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2">
        <v>11.25</v>
      </c>
      <c r="AL38" s="15"/>
      <c r="AM38" s="12">
        <v>57</v>
      </c>
      <c r="AN38" s="15"/>
      <c r="AO38" s="15"/>
      <c r="AP38" s="12">
        <v>3</v>
      </c>
      <c r="AQ38" s="12">
        <v>5</v>
      </c>
      <c r="AR38" s="15"/>
      <c r="AS38" s="12">
        <v>20</v>
      </c>
      <c r="AT38" s="15"/>
      <c r="AU38" s="15"/>
      <c r="AV38" s="12">
        <v>2.25</v>
      </c>
      <c r="AW38" s="15"/>
      <c r="AX38" s="15"/>
      <c r="AY38" s="12">
        <v>5</v>
      </c>
      <c r="AZ38" s="15"/>
      <c r="BA38" s="12">
        <v>20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2">
        <v>2</v>
      </c>
      <c r="BN38" s="15"/>
      <c r="BO38" s="15"/>
      <c r="BP38" s="15"/>
      <c r="BQ38" s="15"/>
      <c r="BR38" s="15"/>
      <c r="BS38" s="15"/>
      <c r="BT38" s="15"/>
      <c r="BU38" s="12">
        <v>2</v>
      </c>
    </row>
    <row r="39" spans="1:73" s="5" customFormat="1" ht="37.5" customHeight="1" x14ac:dyDescent="0.2">
      <c r="A39" s="3">
        <v>70841373</v>
      </c>
      <c r="B39" s="4" t="s">
        <v>129</v>
      </c>
      <c r="C39" s="1" t="s">
        <v>130</v>
      </c>
      <c r="D39" s="12" t="s">
        <v>128</v>
      </c>
      <c r="E39" s="14">
        <v>70841373</v>
      </c>
      <c r="F39" s="12" t="s">
        <v>2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2">
        <v>5</v>
      </c>
      <c r="AI39" s="15"/>
      <c r="AJ39" s="15"/>
      <c r="AK39" s="15"/>
      <c r="AL39" s="15"/>
      <c r="AM39" s="15"/>
      <c r="AN39" s="15"/>
      <c r="AO39" s="15"/>
      <c r="AP39" s="15"/>
      <c r="AQ39" s="15"/>
      <c r="AR39" s="12">
        <v>5</v>
      </c>
      <c r="AS39" s="12">
        <v>5</v>
      </c>
      <c r="AT39" s="15"/>
      <c r="AU39" s="15"/>
      <c r="AV39" s="15"/>
      <c r="AW39" s="15"/>
      <c r="AX39" s="15"/>
      <c r="AY39" s="12">
        <v>5</v>
      </c>
      <c r="AZ39" s="15"/>
      <c r="BA39" s="15"/>
      <c r="BB39" s="15"/>
      <c r="BC39" s="15"/>
      <c r="BD39" s="15"/>
      <c r="BE39" s="12">
        <v>2</v>
      </c>
      <c r="BF39" s="15"/>
      <c r="BG39" s="15"/>
      <c r="BH39" s="15"/>
      <c r="BI39" s="15"/>
      <c r="BJ39" s="15"/>
      <c r="BK39" s="15"/>
      <c r="BL39" s="12">
        <v>5</v>
      </c>
      <c r="BM39" s="15"/>
      <c r="BN39" s="15"/>
      <c r="BO39" s="15"/>
      <c r="BP39" s="15"/>
      <c r="BQ39" s="15"/>
      <c r="BR39" s="15"/>
      <c r="BS39" s="15"/>
      <c r="BT39" s="15"/>
      <c r="BU39" s="15"/>
    </row>
    <row r="40" spans="1:73" s="5" customFormat="1" ht="37.5" customHeight="1" x14ac:dyDescent="0.2">
      <c r="A40" s="6">
        <v>567582</v>
      </c>
      <c r="B40" s="4" t="s">
        <v>31</v>
      </c>
      <c r="C40" s="1" t="s">
        <v>32</v>
      </c>
      <c r="D40" s="12" t="s">
        <v>30</v>
      </c>
      <c r="E40" s="16">
        <v>567582</v>
      </c>
      <c r="F40" s="12" t="s">
        <v>2</v>
      </c>
      <c r="G40" s="12">
        <v>15</v>
      </c>
      <c r="H40" s="12">
        <v>8</v>
      </c>
      <c r="I40" s="12">
        <v>8</v>
      </c>
      <c r="J40" s="15"/>
      <c r="K40" s="12">
        <v>200</v>
      </c>
      <c r="L40" s="15"/>
      <c r="M40" s="15"/>
      <c r="N40" s="12">
        <v>12</v>
      </c>
      <c r="O40" s="15"/>
      <c r="P40" s="12">
        <v>12</v>
      </c>
      <c r="Q40" s="15"/>
      <c r="R40" s="12">
        <v>10</v>
      </c>
      <c r="S40" s="15"/>
      <c r="T40" s="15"/>
      <c r="U40" s="15"/>
      <c r="V40" s="15"/>
      <c r="W40" s="15"/>
      <c r="X40" s="12">
        <v>20</v>
      </c>
      <c r="Y40" s="12">
        <v>15</v>
      </c>
      <c r="Z40" s="12">
        <v>10</v>
      </c>
      <c r="AA40" s="12">
        <v>6</v>
      </c>
      <c r="AB40" s="12">
        <v>15</v>
      </c>
      <c r="AC40" s="12">
        <v>75</v>
      </c>
      <c r="AD40" s="12">
        <v>5</v>
      </c>
      <c r="AE40" s="15"/>
      <c r="AF40" s="12">
        <v>15</v>
      </c>
      <c r="AG40" s="15"/>
      <c r="AH40" s="12">
        <v>100</v>
      </c>
      <c r="AI40" s="12">
        <v>20</v>
      </c>
      <c r="AJ40" s="15"/>
      <c r="AK40" s="12">
        <v>10</v>
      </c>
      <c r="AL40" s="15"/>
      <c r="AM40" s="15"/>
      <c r="AN40" s="12">
        <v>15</v>
      </c>
      <c r="AO40" s="15"/>
      <c r="AP40" s="15"/>
      <c r="AQ40" s="12">
        <v>15</v>
      </c>
      <c r="AR40" s="15"/>
      <c r="AS40" s="12">
        <v>160</v>
      </c>
      <c r="AT40" s="15"/>
      <c r="AU40" s="15"/>
      <c r="AV40" s="12">
        <v>15</v>
      </c>
      <c r="AW40" s="15"/>
      <c r="AX40" s="12">
        <v>7.5</v>
      </c>
      <c r="AY40" s="12">
        <v>40</v>
      </c>
      <c r="AZ40" s="15"/>
      <c r="BA40" s="15"/>
      <c r="BB40" s="15"/>
      <c r="BC40" s="12">
        <v>10</v>
      </c>
      <c r="BD40" s="15"/>
      <c r="BE40" s="12">
        <v>15</v>
      </c>
      <c r="BF40" s="12">
        <v>10</v>
      </c>
      <c r="BG40" s="15"/>
      <c r="BH40" s="12">
        <v>20</v>
      </c>
      <c r="BI40" s="15"/>
      <c r="BJ40" s="15"/>
      <c r="BK40" s="15"/>
      <c r="BL40" s="12">
        <v>75</v>
      </c>
      <c r="BM40" s="15"/>
      <c r="BN40" s="12">
        <v>5</v>
      </c>
      <c r="BO40" s="12">
        <v>75</v>
      </c>
      <c r="BP40" s="15"/>
      <c r="BQ40" s="15"/>
      <c r="BR40" s="15"/>
      <c r="BS40" s="15"/>
      <c r="BT40" s="15"/>
      <c r="BU40" s="12">
        <v>10</v>
      </c>
    </row>
    <row r="41" spans="1:73" s="5" customFormat="1" ht="37.5" customHeight="1" x14ac:dyDescent="0.2">
      <c r="A41" s="6">
        <v>559270</v>
      </c>
      <c r="B41" s="4" t="s">
        <v>41</v>
      </c>
      <c r="C41" s="1" t="s">
        <v>42</v>
      </c>
      <c r="D41" s="12" t="s">
        <v>40</v>
      </c>
      <c r="E41" s="16">
        <v>559270</v>
      </c>
      <c r="F41" s="12" t="s">
        <v>2</v>
      </c>
      <c r="G41" s="15"/>
      <c r="H41" s="12">
        <v>20</v>
      </c>
      <c r="I41" s="15"/>
      <c r="J41" s="15"/>
      <c r="K41" s="15"/>
      <c r="L41" s="15"/>
      <c r="M41" s="15"/>
      <c r="N41" s="15"/>
      <c r="O41" s="12">
        <v>20</v>
      </c>
      <c r="P41" s="15"/>
      <c r="Q41" s="12">
        <v>20</v>
      </c>
      <c r="R41" s="15"/>
      <c r="S41" s="15"/>
      <c r="T41" s="15"/>
      <c r="U41" s="15"/>
      <c r="V41" s="15"/>
      <c r="W41" s="15"/>
      <c r="X41" s="12">
        <v>10</v>
      </c>
      <c r="Y41" s="15"/>
      <c r="Z41" s="15"/>
      <c r="AA41" s="15"/>
      <c r="AB41" s="15"/>
      <c r="AC41" s="15"/>
      <c r="AD41" s="15"/>
      <c r="AE41" s="12">
        <v>2.25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2">
        <v>4.5</v>
      </c>
      <c r="AR41" s="15"/>
      <c r="AS41" s="15"/>
      <c r="AT41" s="15"/>
      <c r="AU41" s="15"/>
      <c r="AV41" s="15"/>
      <c r="AW41" s="15"/>
      <c r="AX41" s="15"/>
      <c r="AY41" s="12">
        <v>15</v>
      </c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2">
        <v>3</v>
      </c>
      <c r="BN41" s="15"/>
      <c r="BO41" s="15"/>
      <c r="BP41" s="15"/>
      <c r="BQ41" s="15"/>
      <c r="BR41" s="15"/>
      <c r="BS41" s="15"/>
      <c r="BT41" s="15"/>
      <c r="BU41" s="15"/>
    </row>
    <row r="42" spans="1:73" s="5" customFormat="1" ht="37.5" customHeight="1" x14ac:dyDescent="0.2">
      <c r="A42" s="3">
        <v>70848858</v>
      </c>
      <c r="B42" s="4" t="s">
        <v>89</v>
      </c>
      <c r="C42" s="1" t="s">
        <v>90</v>
      </c>
      <c r="D42" s="12" t="s">
        <v>88</v>
      </c>
      <c r="E42" s="14">
        <v>70848858</v>
      </c>
      <c r="F42" s="12" t="s">
        <v>2</v>
      </c>
      <c r="G42" s="15"/>
      <c r="H42" s="12">
        <v>3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2">
        <v>3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2">
        <v>2.25</v>
      </c>
      <c r="AJ42" s="15"/>
      <c r="AK42" s="15"/>
      <c r="AL42" s="15"/>
      <c r="AM42" s="12">
        <v>10</v>
      </c>
      <c r="AN42" s="15"/>
      <c r="AO42" s="15"/>
      <c r="AP42" s="15"/>
      <c r="AQ42" s="15"/>
      <c r="AR42" s="15"/>
      <c r="AS42" s="12">
        <v>5</v>
      </c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2">
        <v>3</v>
      </c>
      <c r="BI42" s="15"/>
      <c r="BJ42" s="15"/>
      <c r="BK42" s="15"/>
      <c r="BL42" s="15"/>
      <c r="BM42" s="12">
        <v>2</v>
      </c>
      <c r="BN42" s="12">
        <v>3</v>
      </c>
      <c r="BO42" s="15"/>
      <c r="BP42" s="15"/>
      <c r="BQ42" s="15"/>
      <c r="BR42" s="15"/>
      <c r="BS42" s="15"/>
      <c r="BT42" s="15"/>
      <c r="BU42" s="12">
        <v>3</v>
      </c>
    </row>
    <row r="43" spans="1:73" s="5" customFormat="1" ht="37.5" customHeight="1" x14ac:dyDescent="0.2">
      <c r="A43" s="6">
        <v>55301</v>
      </c>
      <c r="B43" s="4" t="s">
        <v>22</v>
      </c>
      <c r="C43" s="1" t="s">
        <v>23</v>
      </c>
      <c r="D43" s="12" t="s">
        <v>21</v>
      </c>
      <c r="E43" s="16">
        <v>55301</v>
      </c>
      <c r="F43" s="12" t="s">
        <v>2</v>
      </c>
      <c r="G43" s="15"/>
      <c r="H43" s="15"/>
      <c r="I43" s="12">
        <v>3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2">
        <v>10</v>
      </c>
      <c r="Y43" s="15"/>
      <c r="Z43" s="12">
        <v>10</v>
      </c>
      <c r="AA43" s="15"/>
      <c r="AB43" s="15"/>
      <c r="AC43" s="15"/>
      <c r="AD43" s="15"/>
      <c r="AE43" s="12">
        <v>10</v>
      </c>
      <c r="AF43" s="12">
        <v>2.25</v>
      </c>
      <c r="AG43" s="15"/>
      <c r="AH43" s="15"/>
      <c r="AI43" s="15"/>
      <c r="AJ43" s="12">
        <v>15</v>
      </c>
      <c r="AK43" s="12">
        <v>2.25</v>
      </c>
      <c r="AL43" s="15"/>
      <c r="AM43" s="15"/>
      <c r="AN43" s="15"/>
      <c r="AO43" s="15"/>
      <c r="AP43" s="15"/>
      <c r="AQ43" s="15"/>
      <c r="AR43" s="12">
        <v>15</v>
      </c>
      <c r="AS43" s="12">
        <v>15</v>
      </c>
      <c r="AT43" s="15"/>
      <c r="AU43" s="15"/>
      <c r="AV43" s="15"/>
      <c r="AW43" s="15"/>
      <c r="AX43" s="15"/>
      <c r="AY43" s="12">
        <v>15</v>
      </c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</row>
    <row r="44" spans="1:73" s="5" customFormat="1" ht="37.5" customHeight="1" x14ac:dyDescent="0.2">
      <c r="A44" s="6">
        <v>638005</v>
      </c>
      <c r="B44" s="4" t="s">
        <v>36</v>
      </c>
      <c r="C44" s="1" t="s">
        <v>37</v>
      </c>
      <c r="D44" s="12" t="s">
        <v>35</v>
      </c>
      <c r="E44" s="16">
        <v>638005</v>
      </c>
      <c r="F44" s="12" t="s">
        <v>2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2">
        <v>50</v>
      </c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</row>
    <row r="45" spans="1:73" s="5" customFormat="1" ht="37.5" customHeight="1" x14ac:dyDescent="0.2">
      <c r="A45" s="6">
        <v>380431</v>
      </c>
      <c r="B45" s="4" t="s">
        <v>50</v>
      </c>
      <c r="C45" s="1" t="s">
        <v>51</v>
      </c>
      <c r="D45" s="12" t="s">
        <v>49</v>
      </c>
      <c r="E45" s="16">
        <v>380431</v>
      </c>
      <c r="F45" s="12" t="s">
        <v>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>
        <v>36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>
        <v>42</v>
      </c>
      <c r="AJ45" s="12"/>
      <c r="AK45" s="12">
        <v>40</v>
      </c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>
        <v>25</v>
      </c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>
        <v>60</v>
      </c>
      <c r="BR45" s="12"/>
      <c r="BS45" s="12"/>
      <c r="BT45" s="12"/>
      <c r="BU45" s="12"/>
    </row>
    <row r="46" spans="1:73" s="5" customFormat="1" ht="37.5" customHeight="1" x14ac:dyDescent="0.2">
      <c r="A46" s="3">
        <v>49459899</v>
      </c>
      <c r="B46" s="4" t="s">
        <v>6</v>
      </c>
      <c r="C46" s="1" t="s">
        <v>121</v>
      </c>
      <c r="D46" s="12" t="s">
        <v>120</v>
      </c>
      <c r="E46" s="14">
        <v>49459899</v>
      </c>
      <c r="F46" s="12" t="s">
        <v>2</v>
      </c>
      <c r="G46" s="15"/>
      <c r="H46" s="15"/>
      <c r="I46" s="12">
        <v>12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2">
        <v>60</v>
      </c>
      <c r="AS46" s="15"/>
      <c r="AT46" s="15"/>
      <c r="AU46" s="15"/>
      <c r="AV46" s="15"/>
      <c r="AW46" s="15"/>
      <c r="AX46" s="15"/>
      <c r="AY46" s="15"/>
      <c r="AZ46" s="15"/>
      <c r="BA46" s="12">
        <v>60</v>
      </c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</row>
    <row r="47" spans="1:73" s="5" customFormat="1" ht="37.5" customHeight="1" thickBot="1" x14ac:dyDescent="0.25">
      <c r="A47" s="7">
        <v>60680377</v>
      </c>
      <c r="B47" s="8" t="s">
        <v>98</v>
      </c>
      <c r="C47" s="2" t="s">
        <v>99</v>
      </c>
      <c r="D47" s="13" t="s">
        <v>97</v>
      </c>
      <c r="E47" s="17">
        <v>60680377</v>
      </c>
      <c r="F47" s="13" t="s">
        <v>2</v>
      </c>
      <c r="G47" s="18"/>
      <c r="H47" s="18"/>
      <c r="I47" s="13">
        <v>10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3">
        <v>20</v>
      </c>
      <c r="AC47" s="18"/>
      <c r="AD47" s="18"/>
      <c r="AE47" s="18"/>
      <c r="AF47" s="13">
        <v>47.25</v>
      </c>
      <c r="AG47" s="13">
        <v>112.5</v>
      </c>
      <c r="AH47" s="18"/>
      <c r="AI47" s="18"/>
      <c r="AJ47" s="18"/>
      <c r="AK47" s="13">
        <v>112.5</v>
      </c>
      <c r="AL47" s="18"/>
      <c r="AM47" s="18"/>
      <c r="AN47" s="13">
        <v>5</v>
      </c>
      <c r="AO47" s="18"/>
      <c r="AP47" s="18"/>
      <c r="AQ47" s="18"/>
      <c r="AR47" s="13">
        <v>40</v>
      </c>
      <c r="AS47" s="18"/>
      <c r="AT47" s="18"/>
      <c r="AU47" s="18"/>
      <c r="AV47" s="18"/>
      <c r="AW47" s="18"/>
      <c r="AX47" s="18"/>
      <c r="AY47" s="13">
        <v>20</v>
      </c>
      <c r="AZ47" s="18"/>
      <c r="BA47" s="18"/>
      <c r="BB47" s="18"/>
      <c r="BC47" s="18"/>
      <c r="BD47" s="18"/>
      <c r="BE47" s="13">
        <v>10</v>
      </c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</row>
    <row r="48" spans="1:73" ht="15.75" customHeight="1" x14ac:dyDescent="0.2">
      <c r="E48" s="15"/>
      <c r="F48" s="15"/>
      <c r="G48" s="19">
        <f t="shared" ref="G48:AL48" si="0">SUM(G2:G47)</f>
        <v>294</v>
      </c>
      <c r="H48" s="19">
        <f t="shared" si="0"/>
        <v>870</v>
      </c>
      <c r="I48" s="19">
        <f t="shared" si="0"/>
        <v>507</v>
      </c>
      <c r="J48" s="19">
        <f t="shared" si="0"/>
        <v>5495</v>
      </c>
      <c r="K48" s="19">
        <f t="shared" si="0"/>
        <v>4420</v>
      </c>
      <c r="L48" s="19">
        <f t="shared" si="0"/>
        <v>0</v>
      </c>
      <c r="M48" s="19">
        <f t="shared" si="0"/>
        <v>4529</v>
      </c>
      <c r="N48" s="19">
        <f t="shared" si="0"/>
        <v>12</v>
      </c>
      <c r="O48" s="19">
        <f t="shared" si="0"/>
        <v>482</v>
      </c>
      <c r="P48" s="19">
        <f t="shared" si="0"/>
        <v>12</v>
      </c>
      <c r="Q48" s="19">
        <f t="shared" si="0"/>
        <v>292</v>
      </c>
      <c r="R48" s="19">
        <f t="shared" si="0"/>
        <v>127.5</v>
      </c>
      <c r="S48" s="19">
        <f t="shared" si="0"/>
        <v>157</v>
      </c>
      <c r="T48" s="19">
        <f t="shared" si="0"/>
        <v>180</v>
      </c>
      <c r="U48" s="19">
        <f t="shared" si="0"/>
        <v>80.75</v>
      </c>
      <c r="V48" s="19">
        <f t="shared" si="0"/>
        <v>70</v>
      </c>
      <c r="W48" s="19">
        <f t="shared" si="0"/>
        <v>115</v>
      </c>
      <c r="X48" s="19">
        <f t="shared" si="0"/>
        <v>1073</v>
      </c>
      <c r="Y48" s="19">
        <f t="shared" si="0"/>
        <v>42</v>
      </c>
      <c r="Z48" s="19">
        <f t="shared" si="0"/>
        <v>119</v>
      </c>
      <c r="AA48" s="19">
        <f t="shared" si="0"/>
        <v>98.5</v>
      </c>
      <c r="AB48" s="19">
        <f t="shared" si="0"/>
        <v>200</v>
      </c>
      <c r="AC48" s="19">
        <f t="shared" si="0"/>
        <v>197</v>
      </c>
      <c r="AD48" s="19">
        <f t="shared" si="0"/>
        <v>83.5</v>
      </c>
      <c r="AE48" s="19">
        <f t="shared" si="0"/>
        <v>108.75</v>
      </c>
      <c r="AF48" s="19">
        <f t="shared" si="0"/>
        <v>180.75</v>
      </c>
      <c r="AG48" s="19">
        <f t="shared" si="0"/>
        <v>336.5</v>
      </c>
      <c r="AH48" s="19">
        <f t="shared" si="0"/>
        <v>128</v>
      </c>
      <c r="AI48" s="19">
        <f t="shared" si="0"/>
        <v>571.75</v>
      </c>
      <c r="AJ48" s="19">
        <f t="shared" si="0"/>
        <v>81</v>
      </c>
      <c r="AK48" s="19">
        <f t="shared" si="0"/>
        <v>742.75</v>
      </c>
      <c r="AL48" s="19">
        <f t="shared" si="0"/>
        <v>117</v>
      </c>
      <c r="AM48" s="19">
        <f t="shared" ref="AM48:BC48" si="1">SUM(AM2:AM47)</f>
        <v>469</v>
      </c>
      <c r="AN48" s="19">
        <f t="shared" si="1"/>
        <v>36</v>
      </c>
      <c r="AO48" s="19">
        <f t="shared" si="1"/>
        <v>75</v>
      </c>
      <c r="AP48" s="19">
        <f t="shared" si="1"/>
        <v>251.75</v>
      </c>
      <c r="AQ48" s="19">
        <f t="shared" si="1"/>
        <v>376</v>
      </c>
      <c r="AR48" s="19">
        <f t="shared" si="1"/>
        <v>626</v>
      </c>
      <c r="AS48" s="19">
        <f t="shared" si="1"/>
        <v>945</v>
      </c>
      <c r="AT48" s="19">
        <f t="shared" si="1"/>
        <v>75</v>
      </c>
      <c r="AU48" s="19">
        <f t="shared" si="1"/>
        <v>47.5</v>
      </c>
      <c r="AV48" s="19">
        <f t="shared" si="1"/>
        <v>32.25</v>
      </c>
      <c r="AW48" s="19">
        <f t="shared" si="1"/>
        <v>321</v>
      </c>
      <c r="AX48" s="19">
        <f t="shared" si="1"/>
        <v>50.5</v>
      </c>
      <c r="AY48" s="19">
        <f t="shared" si="1"/>
        <v>618</v>
      </c>
      <c r="AZ48" s="19">
        <f t="shared" si="1"/>
        <v>128</v>
      </c>
      <c r="BA48" s="19">
        <f t="shared" si="1"/>
        <v>1389</v>
      </c>
      <c r="BB48" s="19">
        <f t="shared" si="1"/>
        <v>0</v>
      </c>
      <c r="BC48" s="19">
        <f t="shared" si="1"/>
        <v>10</v>
      </c>
      <c r="BD48" s="19">
        <f t="shared" ref="BD48:BU48" si="2">SUM(BD2:BD47)</f>
        <v>184.5</v>
      </c>
      <c r="BE48" s="19">
        <f t="shared" si="2"/>
        <v>210.5</v>
      </c>
      <c r="BF48" s="19">
        <f t="shared" si="2"/>
        <v>38</v>
      </c>
      <c r="BG48" s="19">
        <f t="shared" si="2"/>
        <v>55</v>
      </c>
      <c r="BH48" s="19">
        <f t="shared" si="2"/>
        <v>56</v>
      </c>
      <c r="BI48" s="19">
        <f t="shared" si="2"/>
        <v>20</v>
      </c>
      <c r="BJ48" s="19">
        <f t="shared" si="2"/>
        <v>41</v>
      </c>
      <c r="BK48" s="19">
        <f t="shared" si="2"/>
        <v>46.25</v>
      </c>
      <c r="BL48" s="19">
        <f t="shared" si="2"/>
        <v>145</v>
      </c>
      <c r="BM48" s="19">
        <f t="shared" si="2"/>
        <v>275</v>
      </c>
      <c r="BN48" s="19">
        <f t="shared" si="2"/>
        <v>28</v>
      </c>
      <c r="BO48" s="19">
        <f t="shared" si="2"/>
        <v>115</v>
      </c>
      <c r="BP48" s="19">
        <f t="shared" si="2"/>
        <v>0</v>
      </c>
      <c r="BQ48" s="19">
        <f t="shared" si="2"/>
        <v>419</v>
      </c>
      <c r="BR48" s="19">
        <f t="shared" si="2"/>
        <v>110</v>
      </c>
      <c r="BS48" s="19">
        <f t="shared" si="2"/>
        <v>0</v>
      </c>
      <c r="BT48" s="19">
        <f t="shared" si="2"/>
        <v>0</v>
      </c>
      <c r="BU48" s="19">
        <f t="shared" si="2"/>
        <v>36</v>
      </c>
    </row>
  </sheetData>
  <autoFilter ref="A1:BU47" xr:uid="{00000000-0001-0000-0000-000000000000}">
    <sortState xmlns:xlrd2="http://schemas.microsoft.com/office/spreadsheetml/2017/richdata2" ref="A2:BU47">
      <sortCondition ref="F1:F47"/>
    </sortState>
  </autoFilter>
  <conditionalFormatting sqref="A1:A1048576">
    <cfRule type="duplicateValues" dxfId="2" priority="2"/>
  </conditionalFormatting>
  <conditionalFormatting sqref="E1:E1048576">
    <cfRule type="duplicateValues" dxfId="1" priority="3"/>
  </conditionalFormatting>
  <conditionalFormatting sqref="G2:BU47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zadavatelé+požadavky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2023-12-19T07:57:07Z</dcterms:created>
  <dcterms:modified xsi:type="dcterms:W3CDTF">2024-01-03T13:39:35Z</dcterms:modified>
</cp:coreProperties>
</file>