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<sst xmlns="http://schemas.openxmlformats.org/spreadsheetml/2006/main" count="25" uniqueCount="22">
  <si>
    <t>ATC</t>
  </si>
  <si>
    <t>Účinná látka</t>
  </si>
  <si>
    <t>Kód SÚKL</t>
  </si>
  <si>
    <t>Název</t>
  </si>
  <si>
    <t>Velikost balení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</si>
  <si>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</si>
  <si>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</si>
  <si>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</si>
  <si>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</si>
  <si>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</si>
  <si>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</si>
  <si>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</si>
  <si>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</si>
  <si>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</si>
  <si>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</si>
  <si>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12% DPH</t>
  </si>
  <si>
    <t>Etelkalcetid -hydrochlorid - 2 roky</t>
  </si>
  <si>
    <t>Etelkalcetid -hydrochlorid</t>
  </si>
  <si>
    <t>H05BX04</t>
  </si>
  <si>
    <t>injekční roztok</t>
  </si>
  <si>
    <t xml:space="preserve">2, 5 MG INJ SOL 6 x 0,5 ml   </t>
  </si>
  <si>
    <t xml:space="preserve">5 MG INJ SOL 6 x 1 ml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</si>
</sst>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160" zoomScaleNormal="160" workbookViewId="0" topLeftCell="C1">
      <selection activeCell="I6" sqref="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6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4</v>
      </c>
      <c r="H4" s="10" t="s">
        <v>7</v>
      </c>
      <c r="I4" s="10" t="s">
        <v>12</v>
      </c>
      <c r="J4" s="10" t="s">
        <v>15</v>
      </c>
      <c r="K4" s="10" t="s">
        <v>13</v>
      </c>
      <c r="L4" s="10" t="s">
        <v>6</v>
      </c>
      <c r="M4" s="10" t="s">
        <v>10</v>
      </c>
      <c r="N4" s="4"/>
    </row>
    <row r="5" spans="1:14" ht="24" customHeight="1">
      <c r="A5" s="3"/>
      <c r="B5" s="7" t="s">
        <v>18</v>
      </c>
      <c r="C5" s="7" t="s">
        <v>17</v>
      </c>
      <c r="D5" s="9"/>
      <c r="E5" s="9"/>
      <c r="F5" s="10" t="s">
        <v>19</v>
      </c>
      <c r="G5" s="7" t="s">
        <v>20</v>
      </c>
      <c r="H5" s="9"/>
      <c r="I5" s="15"/>
      <c r="J5" s="13">
        <f>ABS(I5*0.12)</f>
        <v>0</v>
      </c>
      <c r="K5" s="14">
        <f>ABS(I5*1.12)</f>
        <v>0</v>
      </c>
      <c r="L5" s="8">
        <v>590</v>
      </c>
      <c r="M5" s="12">
        <f>I5*L5</f>
        <v>0</v>
      </c>
      <c r="N5" s="4"/>
    </row>
    <row r="6" spans="1:14" ht="26.25" customHeight="1">
      <c r="A6" s="3"/>
      <c r="B6" s="7" t="s">
        <v>18</v>
      </c>
      <c r="C6" s="7" t="s">
        <v>17</v>
      </c>
      <c r="D6" s="9"/>
      <c r="E6" s="9"/>
      <c r="F6" s="10" t="s">
        <v>19</v>
      </c>
      <c r="G6" s="7" t="s">
        <v>21</v>
      </c>
      <c r="H6" s="9"/>
      <c r="I6" s="15"/>
      <c r="J6" s="13">
        <f>ABS(I6*0.12)</f>
        <v>0</v>
      </c>
      <c r="K6" s="14">
        <f>ABS(I6*1.12)</f>
        <v>0</v>
      </c>
      <c r="L6" s="8">
        <v>835</v>
      </c>
      <c r="M6" s="12">
        <f>I6*L6</f>
        <v>0</v>
      </c>
      <c r="N6" s="4"/>
    </row>
    <row r="7" spans="1:14" ht="22.5" customHeight="1">
      <c r="A7" s="3"/>
      <c r="B7" s="19" t="s">
        <v>11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1">
        <f>SUM(M5+M6)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6" t="s">
        <v>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4"/>
    </row>
    <row r="10" spans="1:14" ht="15">
      <c r="A10" s="3"/>
      <c r="B10" s="20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2024-01-15T07:47:07Z</dcterms:modified>
  <cp:category/>
  <cp:version/>
  <cp:contentType/>
  <cp:contentStatus/>
</cp:coreProperties>
</file>