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List1" sheetId="1" r:id="rId1"/>
  </sheets>
  <definedNames>
    <definedName name="_xlnm.Print_Area" localSheetId="0">'List1'!$A$1:$G$32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<sst xmlns="http://schemas.openxmlformats.org/spreadsheetml/2006/main" count="33" uniqueCount="32">
  <si>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P.č.</t>
  </si>
  <si>
    <t>Pracoviště</t>
  </si>
  <si>
    <t>Brno – Ponava</t>
  </si>
  <si>
    <t>Brno – Černovice</t>
  </si>
  <si>
    <t>Brno – Černovice (autoservis)</t>
  </si>
  <si>
    <t>Ivančice</t>
  </si>
  <si>
    <t>Tišnov</t>
  </si>
  <si>
    <t>Břeclav</t>
  </si>
  <si>
    <t>Hustopeče</t>
  </si>
  <si>
    <t>Mikulov</t>
  </si>
  <si>
    <t>Boskovice</t>
  </si>
  <si>
    <t>Hodonín</t>
  </si>
  <si>
    <t>Kyjov</t>
  </si>
  <si>
    <t>Veselí nad Moravou</t>
  </si>
  <si>
    <t>Vyškov</t>
  </si>
  <si>
    <t>Bučovice</t>
  </si>
  <si>
    <t>Slavkov u Brna</t>
  </si>
  <si>
    <t>Znojmo</t>
  </si>
  <si>
    <t>Hrušovany nad Jevišovkou</t>
  </si>
  <si>
    <t>Pravidelný úklid</t>
  </si>
  <si>
    <t>Úkon</t>
  </si>
  <si>
    <t>Cena celkem za úklid pracovišť</t>
  </si>
  <si>
    <t>Cena za měsíční paušální cenu za úklid v Kč bez DPH</t>
  </si>
  <si>
    <t>Příloha č. 4 Rozpočet pro účely hodnocení</t>
  </si>
  <si>
    <t xml:space="preserve">Předpokládaná cena v Kč bez DPH za 12 měsíců </t>
  </si>
  <si>
    <t>Celková předpokládaná nabídková cena za 12 měsíců</t>
  </si>
  <si>
    <t>Mytí vozidel - velkých</t>
  </si>
  <si>
    <t>Mytí vozidel - malých</t>
  </si>
  <si>
    <t>Cena za úkon</t>
  </si>
  <si>
    <t>Cena za předpokládaný počet úkonů v Kč bez DPH za 12 měsíců</t>
  </si>
  <si>
    <r>
      <t xml:space="preserve">Nepravidelný úklid </t>
    </r>
    <r>
      <rPr>
        <b/>
        <sz val="11"/>
        <color theme="1"/>
        <rFont val="Calibri"/>
        <family val="2"/>
      </rPr>
      <t>*</t>
    </r>
  </si>
  <si>
    <t>* Předpokládaná časová náročnost dle zkušeností zadavatele na mytí jednoho velkého vozidla je cca 4 hodiny a malého vozidla cca 2 hodiny. Zadavatel předpokládá umytí 50ti velkých vozidel za rok a 15ti malých vozidel za rok.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</si>
</sst>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vertical="center" wrapText="1"/>
    </xf>
    <xf numFmtId="164" fontId="2" fillId="0" borderId="5" xfId="0" applyNumberFormat="1" applyFont="1" applyBorder="1"/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/>
    <xf numFmtId="0" fontId="5" fillId="0" borderId="0" xfId="0" applyFont="1"/>
    <xf numFmtId="164" fontId="4" fillId="2" borderId="6" xfId="0" applyNumberFormat="1" applyFont="1" applyFill="1" applyBorder="1" applyAlignment="1">
      <alignment/>
    </xf>
    <xf numFmtId="8" fontId="0" fillId="0" borderId="0" xfId="0" applyNumberFormat="1"/>
    <xf numFmtId="0" fontId="6" fillId="0" borderId="1" xfId="0" applyFont="1" applyFill="1" applyBorder="1" applyAlignment="1">
      <alignment vertical="center" wrapText="1"/>
    </xf>
    <xf numFmtId="164" fontId="6" fillId="3" borderId="3" xfId="0" applyNumberFormat="1" applyFont="1" applyFill="1" applyBorder="1"/>
    <xf numFmtId="164" fontId="6" fillId="3" borderId="7" xfId="0" applyNumberFormat="1" applyFont="1" applyFill="1" applyBorder="1"/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 topLeftCell="A13">
      <selection activeCell="D34" sqref="D34"/>
    </sheetView>
  </sheetViews>
  <sheetFormatPr defaultColWidth="9.140625" defaultRowHeight="15"/>
  <cols>
    <col min="1" max="1" width="5.140625" style="0" customWidth="1"/>
    <col min="2" max="2" width="28.57421875" style="0" customWidth="1"/>
    <col min="3" max="3" width="19.57421875" style="0" customWidth="1"/>
    <col min="4" max="4" width="20.421875" style="0" customWidth="1"/>
  </cols>
  <sheetData>
    <row r="1" spans="1:4" ht="15">
      <c r="A1" s="15" t="s">
        <v>23</v>
      </c>
      <c r="B1" s="1"/>
      <c r="C1" s="1"/>
      <c r="D1" s="1"/>
    </row>
    <row r="2" spans="1:4" ht="15.75" thickBot="1">
      <c r="A2" s="1"/>
      <c r="B2" s="1"/>
      <c r="C2" s="1"/>
      <c r="D2" s="1"/>
    </row>
    <row r="3" spans="1:4" ht="18" customHeight="1">
      <c r="A3" s="21" t="s">
        <v>19</v>
      </c>
      <c r="B3" s="22"/>
      <c r="C3" s="22"/>
      <c r="D3" s="23"/>
    </row>
    <row r="4" spans="1:4" ht="51" customHeight="1">
      <c r="A4" s="12" t="s">
        <v>0</v>
      </c>
      <c r="B4" s="5" t="s">
        <v>1</v>
      </c>
      <c r="C4" s="6" t="s">
        <v>22</v>
      </c>
      <c r="D4" s="8" t="s">
        <v>24</v>
      </c>
    </row>
    <row r="5" spans="1:4" ht="15">
      <c r="A5" s="13">
        <v>1</v>
      </c>
      <c r="B5" s="2" t="s">
        <v>2</v>
      </c>
      <c r="C5" s="3">
        <v>0</v>
      </c>
      <c r="D5" s="14">
        <f>C5*12</f>
        <v>0</v>
      </c>
    </row>
    <row r="6" spans="1:4" ht="15">
      <c r="A6" s="13">
        <v>2</v>
      </c>
      <c r="B6" s="2" t="s">
        <v>3</v>
      </c>
      <c r="C6" s="3">
        <v>0</v>
      </c>
      <c r="D6" s="14">
        <f aca="true" t="shared" si="0" ref="D6:D21">C6*12</f>
        <v>0</v>
      </c>
    </row>
    <row r="7" spans="1:4" ht="15" customHeight="1">
      <c r="A7" s="13">
        <v>3</v>
      </c>
      <c r="B7" s="2" t="s">
        <v>4</v>
      </c>
      <c r="C7" s="3">
        <v>0</v>
      </c>
      <c r="D7" s="14">
        <f t="shared" si="0"/>
        <v>0</v>
      </c>
    </row>
    <row r="8" spans="1:4" ht="15">
      <c r="A8" s="13">
        <v>4</v>
      </c>
      <c r="B8" s="2" t="s">
        <v>5</v>
      </c>
      <c r="C8" s="3">
        <v>0</v>
      </c>
      <c r="D8" s="14">
        <f t="shared" si="0"/>
        <v>0</v>
      </c>
    </row>
    <row r="9" spans="1:4" ht="15">
      <c r="A9" s="13">
        <v>5</v>
      </c>
      <c r="B9" s="2" t="s">
        <v>6</v>
      </c>
      <c r="C9" s="3">
        <v>0</v>
      </c>
      <c r="D9" s="14">
        <f t="shared" si="0"/>
        <v>0</v>
      </c>
    </row>
    <row r="10" spans="1:4" ht="15">
      <c r="A10" s="13">
        <v>6</v>
      </c>
      <c r="B10" s="2" t="s">
        <v>7</v>
      </c>
      <c r="C10" s="3">
        <v>0</v>
      </c>
      <c r="D10" s="14">
        <f t="shared" si="0"/>
        <v>0</v>
      </c>
    </row>
    <row r="11" spans="1:4" ht="15">
      <c r="A11" s="13">
        <v>7</v>
      </c>
      <c r="B11" s="2" t="s">
        <v>8</v>
      </c>
      <c r="C11" s="3">
        <v>0</v>
      </c>
      <c r="D11" s="14">
        <f t="shared" si="0"/>
        <v>0</v>
      </c>
    </row>
    <row r="12" spans="1:4" ht="15">
      <c r="A12" s="13">
        <v>8</v>
      </c>
      <c r="B12" s="2" t="s">
        <v>9</v>
      </c>
      <c r="C12" s="3">
        <v>0</v>
      </c>
      <c r="D12" s="14">
        <f t="shared" si="0"/>
        <v>0</v>
      </c>
    </row>
    <row r="13" spans="1:4" ht="15">
      <c r="A13" s="13">
        <v>9</v>
      </c>
      <c r="B13" s="2" t="s">
        <v>10</v>
      </c>
      <c r="C13" s="3">
        <v>0</v>
      </c>
      <c r="D13" s="14">
        <f t="shared" si="0"/>
        <v>0</v>
      </c>
    </row>
    <row r="14" spans="1:4" ht="15">
      <c r="A14" s="13">
        <v>10</v>
      </c>
      <c r="B14" s="2" t="s">
        <v>11</v>
      </c>
      <c r="C14" s="3">
        <v>0</v>
      </c>
      <c r="D14" s="14">
        <f t="shared" si="0"/>
        <v>0</v>
      </c>
    </row>
    <row r="15" spans="1:4" ht="15">
      <c r="A15" s="13">
        <v>11</v>
      </c>
      <c r="B15" s="2" t="s">
        <v>12</v>
      </c>
      <c r="C15" s="3">
        <v>0</v>
      </c>
      <c r="D15" s="14">
        <f t="shared" si="0"/>
        <v>0</v>
      </c>
    </row>
    <row r="16" spans="1:4" ht="15" customHeight="1">
      <c r="A16" s="13">
        <v>12</v>
      </c>
      <c r="B16" s="2" t="s">
        <v>13</v>
      </c>
      <c r="C16" s="3">
        <v>0</v>
      </c>
      <c r="D16" s="14">
        <f t="shared" si="0"/>
        <v>0</v>
      </c>
    </row>
    <row r="17" spans="1:4" ht="15">
      <c r="A17" s="13">
        <v>13</v>
      </c>
      <c r="B17" s="2" t="s">
        <v>14</v>
      </c>
      <c r="C17" s="3">
        <v>0</v>
      </c>
      <c r="D17" s="14">
        <f t="shared" si="0"/>
        <v>0</v>
      </c>
    </row>
    <row r="18" spans="1:4" ht="15">
      <c r="A18" s="13">
        <v>14</v>
      </c>
      <c r="B18" s="2" t="s">
        <v>15</v>
      </c>
      <c r="C18" s="3">
        <v>0</v>
      </c>
      <c r="D18" s="14">
        <f t="shared" si="0"/>
        <v>0</v>
      </c>
    </row>
    <row r="19" spans="1:4" ht="15">
      <c r="A19" s="13">
        <v>15</v>
      </c>
      <c r="B19" s="2" t="s">
        <v>16</v>
      </c>
      <c r="C19" s="3">
        <v>0</v>
      </c>
      <c r="D19" s="14">
        <f t="shared" si="0"/>
        <v>0</v>
      </c>
    </row>
    <row r="20" spans="1:4" ht="15">
      <c r="A20" s="13">
        <v>16</v>
      </c>
      <c r="B20" s="2" t="s">
        <v>17</v>
      </c>
      <c r="C20" s="3">
        <v>0</v>
      </c>
      <c r="D20" s="14">
        <f t="shared" si="0"/>
        <v>0</v>
      </c>
    </row>
    <row r="21" spans="1:4" ht="15.75" customHeight="1">
      <c r="A21" s="13">
        <v>17</v>
      </c>
      <c r="B21" s="2" t="s">
        <v>18</v>
      </c>
      <c r="C21" s="3">
        <v>0</v>
      </c>
      <c r="D21" s="14">
        <f t="shared" si="0"/>
        <v>0</v>
      </c>
    </row>
    <row r="22" spans="1:4" ht="15.75" customHeight="1" thickBot="1">
      <c r="A22" s="24" t="s">
        <v>21</v>
      </c>
      <c r="B22" s="25"/>
      <c r="C22" s="25"/>
      <c r="D22" s="20">
        <f>SUM(D5:D21)</f>
        <v>0</v>
      </c>
    </row>
    <row r="23" spans="1:4" ht="15.75" thickBot="1">
      <c r="A23" s="1"/>
      <c r="B23" s="1"/>
      <c r="C23" s="1"/>
      <c r="D23" s="1"/>
    </row>
    <row r="24" spans="1:4" ht="15">
      <c r="A24" s="21" t="s">
        <v>30</v>
      </c>
      <c r="B24" s="22"/>
      <c r="C24" s="22"/>
      <c r="D24" s="23"/>
    </row>
    <row r="25" spans="1:4" ht="51">
      <c r="A25" s="7" t="s">
        <v>0</v>
      </c>
      <c r="B25" s="4" t="s">
        <v>20</v>
      </c>
      <c r="C25" s="6" t="s">
        <v>28</v>
      </c>
      <c r="D25" s="8" t="s">
        <v>29</v>
      </c>
    </row>
    <row r="26" spans="1:4" ht="19.5" customHeight="1">
      <c r="A26" s="13">
        <v>1</v>
      </c>
      <c r="B26" s="18" t="s">
        <v>26</v>
      </c>
      <c r="C26" s="3">
        <v>0</v>
      </c>
      <c r="D26" s="19">
        <f>C26*50</f>
        <v>0</v>
      </c>
    </row>
    <row r="27" spans="1:4" ht="19.5" customHeight="1" thickBot="1">
      <c r="A27" s="9">
        <v>2</v>
      </c>
      <c r="B27" s="10" t="s">
        <v>27</v>
      </c>
      <c r="C27" s="11">
        <v>0</v>
      </c>
      <c r="D27" s="20">
        <f>C27*15</f>
        <v>0</v>
      </c>
    </row>
    <row r="28" spans="1:4" ht="32.25" customHeight="1" thickBot="1">
      <c r="A28" s="26" t="s">
        <v>25</v>
      </c>
      <c r="B28" s="27"/>
      <c r="C28" s="27"/>
      <c r="D28" s="16">
        <f>D22+D26+D27</f>
        <v>0</v>
      </c>
    </row>
    <row r="30" spans="1:4" ht="51" customHeight="1">
      <c r="A30" s="28" t="s">
        <v>31</v>
      </c>
      <c r="B30" s="28"/>
      <c r="C30" s="28"/>
      <c r="D30" s="28"/>
    </row>
    <row r="32" spans="2:6" ht="15">
      <c r="B32" s="17"/>
      <c r="F32" s="17"/>
    </row>
    <row r="33" spans="2:6" ht="15">
      <c r="B33" s="17"/>
      <c r="F33" s="17"/>
    </row>
  </sheetData>
  <mergeCells count="5">
    <mergeCell ref="A3:D3"/>
    <mergeCell ref="A24:D24"/>
    <mergeCell ref="A22:C22"/>
    <mergeCell ref="A28:C28"/>
    <mergeCell ref="A30:D30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2023-09-04T08:47:06Z</cp:lastPrinted>
  <dcterms:created xsi:type="dcterms:W3CDTF">2023-08-28T14:25:21Z</dcterms:created>
  <dcterms:modified xsi:type="dcterms:W3CDTF">2024-02-05T09:36:35Z</dcterms:modified>
  <cp:category/>
  <cp:version/>
  <cp:contentType/>
  <cp:contentStatus/>
</cp:coreProperties>
</file>