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924"/>
  <workbookPr defaultThemeVersion="124226"/>
  <bookViews>
    <workbookView xWindow="65428" yWindow="65428" windowWidth="23256" windowHeight="12576" activeTab="0"/>
  </bookViews>
  <sheets>
    <sheet name="Ceník" sheetId="2" r:id="rId1"/>
  </sheets>
  <definedNames>
    <definedName name="_xlnm.Print_Area" localSheetId="0">'Ceník'!$A$1:$L$17</definedName>
  </definedNames>
  <calcPr calcId="191029"/>
  <extLst/>
</workbook>
</file>

<file path=xl/sharedStrings.xml><?xml version="1.0" encoding="utf-8"?>
<sst xmlns="http://schemas.openxmlformats.org/spreadsheetml/2006/main" count="14" uniqueCount="14">
  <si>
    <t>Nabízený materiál (obchodní název)</t>
  </si>
  <si>
    <t>Kód VZP</t>
  </si>
  <si>
    <t>Základní nabídková cena</t>
  </si>
  <si>
    <t>Cena za ks bez DPH</t>
  </si>
  <si>
    <t>Cena za ks vč. DPH</t>
  </si>
  <si>
    <t>sazba DPH</t>
  </si>
  <si>
    <t>Katalogové číslo</t>
  </si>
  <si>
    <t>Cena VZP max za 1 ks v Kč</t>
  </si>
  <si>
    <t>Náhrada kolenního kloubu</t>
  </si>
  <si>
    <t>TEP kolene</t>
  </si>
  <si>
    <t>Předpokládaný odběr v ks za 3 roky</t>
  </si>
  <si>
    <t>Celková nabídková cena bez DPH při předpokládaném počtu kusů za dobu plnění 3 roky</t>
  </si>
  <si>
    <t>Celková nabídková cena včetně DPH při předpokládaném počtu kusů za dobu plnění 3 roky</t>
  </si>
  <si>
    <t>Příloha č.1 - 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</si>
</sst>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4" fillId="0" borderId="0" xfId="0" applyFont="1"/>
    <xf numFmtId="4" fontId="4" fillId="0" borderId="0" xfId="0" applyNumberFormat="1" applyFont="1"/>
    <xf numFmtId="9" fontId="4" fillId="0" borderId="0" xfId="20" applyFont="1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3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/>
    </xf>
    <xf numFmtId="9" fontId="4" fillId="2" borderId="1" xfId="20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4" fontId="2" fillId="0" borderId="3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9" fontId="6" fillId="0" borderId="6" xfId="2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 vertical="center" wrapText="1"/>
    </xf>
    <xf numFmtId="9" fontId="2" fillId="3" borderId="8" xfId="2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9" fontId="2" fillId="3" borderId="10" xfId="2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"/>
  <sheetViews>
    <sheetView tabSelected="1" zoomScale="70" zoomScaleNormal="70" zoomScaleSheetLayoutView="70" workbookViewId="0" topLeftCell="A1">
      <selection activeCell="A3" sqref="A3"/>
    </sheetView>
  </sheetViews>
  <sheetFormatPr defaultColWidth="9.140625" defaultRowHeight="15"/>
  <cols>
    <col min="1" max="1" width="66.140625" style="8" customWidth="1"/>
    <col min="2" max="2" width="17.57421875" style="3" customWidth="1"/>
    <col min="3" max="3" width="23.140625" style="3" customWidth="1"/>
    <col min="4" max="4" width="20.28125" style="3" customWidth="1"/>
    <col min="5" max="5" width="23.421875" style="3" customWidth="1"/>
    <col min="6" max="6" width="20.00390625" style="3" customWidth="1"/>
    <col min="7" max="7" width="17.8515625" style="4" customWidth="1"/>
    <col min="8" max="8" width="17.8515625" style="5" customWidth="1"/>
    <col min="9" max="9" width="17.7109375" style="4" customWidth="1"/>
    <col min="10" max="10" width="26.7109375" style="3" customWidth="1"/>
    <col min="11" max="11" width="29.421875" style="3" customWidth="1"/>
    <col min="12" max="16384" width="9.140625" style="3" customWidth="1"/>
  </cols>
  <sheetData>
    <row r="1" ht="15">
      <c r="A1" s="1"/>
    </row>
    <row r="2" ht="15">
      <c r="A2" s="1" t="s">
        <v>13</v>
      </c>
    </row>
    <row r="3" ht="16.2" thickBot="1">
      <c r="A3" s="1"/>
    </row>
    <row r="4" spans="1:11" s="6" customFormat="1" ht="51" customHeight="1" thickBot="1">
      <c r="A4" s="37" t="s">
        <v>9</v>
      </c>
      <c r="B4" s="44" t="s">
        <v>10</v>
      </c>
      <c r="C4" s="46" t="s">
        <v>6</v>
      </c>
      <c r="D4" s="48" t="s">
        <v>0</v>
      </c>
      <c r="E4" s="50" t="s">
        <v>1</v>
      </c>
      <c r="F4" s="50" t="s">
        <v>7</v>
      </c>
      <c r="G4" s="39" t="s">
        <v>2</v>
      </c>
      <c r="H4" s="40"/>
      <c r="I4" s="41"/>
      <c r="J4" s="42"/>
      <c r="K4" s="43"/>
    </row>
    <row r="5" spans="1:11" s="6" customFormat="1" ht="93.75" customHeight="1" thickBot="1">
      <c r="A5" s="38"/>
      <c r="B5" s="45"/>
      <c r="C5" s="47"/>
      <c r="D5" s="49"/>
      <c r="E5" s="51"/>
      <c r="F5" s="51"/>
      <c r="G5" s="19" t="s">
        <v>3</v>
      </c>
      <c r="H5" s="20" t="s">
        <v>5</v>
      </c>
      <c r="I5" s="21" t="s">
        <v>4</v>
      </c>
      <c r="J5" s="22" t="s">
        <v>11</v>
      </c>
      <c r="K5" s="18" t="s">
        <v>12</v>
      </c>
    </row>
    <row r="6" spans="1:11" s="2" customFormat="1" ht="37.5" customHeight="1">
      <c r="A6" s="30"/>
      <c r="B6" s="31"/>
      <c r="C6" s="32"/>
      <c r="D6" s="32"/>
      <c r="E6" s="32"/>
      <c r="F6" s="32"/>
      <c r="G6" s="33"/>
      <c r="H6" s="34"/>
      <c r="I6" s="33"/>
      <c r="J6" s="35"/>
      <c r="K6" s="36"/>
    </row>
    <row r="7" spans="1:11" ht="39.75" customHeight="1" thickBot="1">
      <c r="A7" s="16" t="s">
        <v>8</v>
      </c>
      <c r="B7" s="7">
        <v>277</v>
      </c>
      <c r="C7" s="9"/>
      <c r="D7" s="10"/>
      <c r="E7" s="11"/>
      <c r="F7" s="10"/>
      <c r="G7" s="12"/>
      <c r="H7" s="13"/>
      <c r="I7" s="14">
        <f>+G7*(1+H7)</f>
        <v>0</v>
      </c>
      <c r="J7" s="15">
        <f>+G7*B7</f>
        <v>0</v>
      </c>
      <c r="K7" s="17">
        <f>+I7*B7</f>
        <v>0</v>
      </c>
    </row>
    <row r="8" spans="1:11" s="2" customFormat="1" ht="37.5" customHeight="1">
      <c r="A8" s="23"/>
      <c r="B8" s="24"/>
      <c r="C8" s="25"/>
      <c r="D8" s="25"/>
      <c r="E8" s="25"/>
      <c r="F8" s="25"/>
      <c r="G8" s="26"/>
      <c r="H8" s="27"/>
      <c r="I8" s="26"/>
      <c r="J8" s="28"/>
      <c r="K8" s="29"/>
    </row>
    <row r="11" ht="30" customHeight="1"/>
  </sheetData>
  <mergeCells count="7">
    <mergeCell ref="A4:A5"/>
    <mergeCell ref="G4:K4"/>
    <mergeCell ref="B4:B5"/>
    <mergeCell ref="C4:C5"/>
    <mergeCell ref="D4:D5"/>
    <mergeCell ref="F4:F5"/>
    <mergeCell ref="E4:E5"/>
  </mergeCells>
  <printOptions/>
  <pageMargins left="0.6299212598425197" right="0.2362204724409449" top="0.35433070866141736" bottom="0.35433070866141736" header="0.31496062992125984" footer="0.31496062992125984"/>
  <pageSetup fitToHeight="1" fitToWidth="1" horizontalDpi="600" verticalDpi="600" orientation="landscape" paperSize="9" scale="4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D287D29A67F4C4C9D77D2A5FC9F08F5" ma:contentTypeVersion="0" ma:contentTypeDescription="Vytvořit nový dokument" ma:contentTypeScope="" ma:versionID="d0adaacedf68e229ed120eb367138eca">
  <xsd:schema xmlns:xsd="http://www.w3.org/2001/XMLSchema" xmlns:p="http://schemas.microsoft.com/office/2006/metadata/properties" targetNamespace="http://schemas.microsoft.com/office/2006/metadata/properties" ma:root="true" ma:fieldsID="6e09d84638f9847586fe3e45fca2917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CFE5C0-A478-4286-9ACB-FE51239EFC2B}">
  <ds:schemaRefs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</ds:schemaRefs>
</ds:datastoreItem>
</file>

<file path=customXml/itemProps2.xml><?xml version="1.0" encoding="utf-8"?>
<ds:datastoreItem xmlns:ds="http://schemas.openxmlformats.org/officeDocument/2006/customXml" ds:itemID="{C535F49F-D70E-4A9C-9695-28586B60C4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EB319D3-3363-489C-BEA1-BFA72F73FA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Beránková Jana</dc:creator>
  <cp:keywords/>
  <dc:description/>
  <cp:lastModifiedBy>Ing. ŠAFÁŘOVÁ Eva</cp:lastModifiedBy>
  <cp:lastPrinted>2022-03-28T12:55:21Z</cp:lastPrinted>
  <dcterms:created xsi:type="dcterms:W3CDTF">2012-11-29T13:27:14Z</dcterms:created>
  <dcterms:modified xsi:type="dcterms:W3CDTF">2023-12-06T15:45:32Z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0x010100ED287D29A67F4C4C9D77D2A5FC9F08F5</vt:lpwstr>
  </property>
</Properties>
</file>