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560" yWindow="1560" windowWidth="16920" windowHeight="106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<sst xmlns="http://schemas.openxmlformats.org/spreadsheetml/2006/main" count="23" uniqueCount="23">
  <si>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Rozpočet</t>
  </si>
  <si>
    <t>Pozn.: Dodavatel vyplní dílčí nabídkové ceny (zeleně označené pole)</t>
  </si>
  <si>
    <t>Příspěvková organizace</t>
  </si>
  <si>
    <t xml:space="preserve">VF 1 </t>
  </si>
  <si>
    <t xml:space="preserve">VF 2 </t>
  </si>
  <si>
    <t xml:space="preserve">VF 3 </t>
  </si>
  <si>
    <t>VF 4</t>
  </si>
  <si>
    <t>VF 5</t>
  </si>
  <si>
    <t>Dílčí nabídková cena v Kč (bez DPH)</t>
  </si>
  <si>
    <t>Celková nabídková  cena v Kč (bez DPH)</t>
  </si>
  <si>
    <t>Střední škola polytechnická Brno, p.o.</t>
  </si>
  <si>
    <t>Správa a údržba silnic Jihomoravského kraje, p.o.</t>
  </si>
  <si>
    <t>Střední průmyslová škola chemická Brno, Vranovská, p.o.</t>
  </si>
  <si>
    <t>Integrovaná střední škola Slavkov u Brna, p.o.</t>
  </si>
  <si>
    <t>Jihomoravský kraj</t>
  </si>
  <si>
    <t>B1</t>
  </si>
  <si>
    <t>B2</t>
  </si>
  <si>
    <t>B3</t>
  </si>
  <si>
    <t>B4</t>
  </si>
  <si>
    <t>B5</t>
  </si>
  <si>
    <t>B6</t>
  </si>
  <si>
    <t>Gymnázium Brno-Bystrc, p.o.</t>
  </si>
  <si>
    <t>FVE II projekt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</si>
</sst>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 wrapText="1"/>
    </xf>
    <xf numFmtId="0" fontId="3" fillId="0" borderId="0" xfId="0" applyFont="1"/>
    <xf numFmtId="0" fontId="0" fillId="2" borderId="1" xfId="0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3" borderId="4" xfId="0" applyFill="1" applyBorder="1" applyAlignment="1">
      <alignment horizontal="justify" vertical="center" wrapText="1"/>
    </xf>
    <xf numFmtId="0" fontId="0" fillId="3" borderId="5" xfId="0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F979-916E-4724-AF03-E0E54499F0EC}">
  <dimension ref="A1:H11"/>
  <sheetViews>
    <sheetView tabSelected="1" workbookViewId="0" topLeftCell="A1">
      <selection activeCell="B13" sqref="B13"/>
    </sheetView>
  </sheetViews>
  <sheetFormatPr defaultColWidth="9.140625" defaultRowHeight="15"/>
  <cols>
    <col min="1" max="1" width="10.7109375" style="0" customWidth="1"/>
    <col min="2" max="2" width="48.28125" style="0" customWidth="1"/>
    <col min="3" max="3" width="11.7109375" style="0" customWidth="1"/>
    <col min="4" max="4" width="13.00390625" style="0" customWidth="1"/>
    <col min="5" max="5" width="11.8515625" style="0" customWidth="1"/>
    <col min="6" max="6" width="13.140625" style="0" customWidth="1"/>
    <col min="7" max="7" width="13.7109375" style="0" customWidth="1"/>
    <col min="8" max="8" width="18.8515625" style="0" customWidth="1"/>
    <col min="9" max="9" width="19.421875" style="0" customWidth="1"/>
  </cols>
  <sheetData>
    <row r="1" spans="1:8" ht="15.75">
      <c r="A1" s="6" t="s">
        <v>0</v>
      </c>
      <c r="C1" s="13" t="s">
        <v>1</v>
      </c>
      <c r="D1" s="13"/>
      <c r="E1" s="13"/>
      <c r="F1" s="13"/>
      <c r="G1" s="13"/>
      <c r="H1" s="13"/>
    </row>
    <row r="3" spans="1:8" ht="15">
      <c r="A3" s="11" t="s">
        <v>22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ht="15.75" thickBot="1">
      <c r="A4" s="11"/>
      <c r="B4" s="12"/>
      <c r="C4" s="11"/>
      <c r="D4" s="11"/>
      <c r="E4" s="11"/>
      <c r="F4" s="11"/>
      <c r="G4" s="11"/>
      <c r="H4" s="11"/>
    </row>
    <row r="5" spans="1:8" ht="15.75" thickBot="1">
      <c r="A5" s="1" t="s">
        <v>15</v>
      </c>
      <c r="B5" s="9" t="s">
        <v>10</v>
      </c>
      <c r="C5" s="2">
        <f>H5/100*5</f>
        <v>0</v>
      </c>
      <c r="D5" s="2">
        <f>H5/100*40</f>
        <v>0</v>
      </c>
      <c r="E5" s="2">
        <f>H5/100*51</f>
        <v>0</v>
      </c>
      <c r="F5" s="2">
        <f>H5/100*1</f>
        <v>0</v>
      </c>
      <c r="G5" s="2">
        <f>H5/100*3</f>
        <v>0</v>
      </c>
      <c r="H5" s="7"/>
    </row>
    <row r="6" spans="1:8" ht="15.75" thickBot="1">
      <c r="A6" s="1" t="s">
        <v>16</v>
      </c>
      <c r="B6" s="10" t="s">
        <v>11</v>
      </c>
      <c r="C6" s="2">
        <f aca="true" t="shared" si="0" ref="C6:C10">H6/100*5</f>
        <v>0</v>
      </c>
      <c r="D6" s="2">
        <f aca="true" t="shared" si="1" ref="D6:D10">H6/100*40</f>
        <v>0</v>
      </c>
      <c r="E6" s="2">
        <f aca="true" t="shared" si="2" ref="E6:E10">H6/100*51</f>
        <v>0</v>
      </c>
      <c r="F6" s="2">
        <f aca="true" t="shared" si="3" ref="F6:F10">H6/100*1</f>
        <v>0</v>
      </c>
      <c r="G6" s="2">
        <f aca="true" t="shared" si="4" ref="G6:G10">H6/100*3</f>
        <v>0</v>
      </c>
      <c r="H6" s="7"/>
    </row>
    <row r="7" spans="1:8" ht="30.75" thickBot="1">
      <c r="A7" s="1" t="s">
        <v>17</v>
      </c>
      <c r="B7" s="10" t="s">
        <v>12</v>
      </c>
      <c r="C7" s="2">
        <f t="shared" si="0"/>
        <v>0</v>
      </c>
      <c r="D7" s="2">
        <f t="shared" si="1"/>
        <v>0</v>
      </c>
      <c r="E7" s="2">
        <f t="shared" si="2"/>
        <v>0</v>
      </c>
      <c r="F7" s="2">
        <f t="shared" si="3"/>
        <v>0</v>
      </c>
      <c r="G7" s="2">
        <f t="shared" si="4"/>
        <v>0</v>
      </c>
      <c r="H7" s="7"/>
    </row>
    <row r="8" spans="1:8" ht="15.75" thickBot="1">
      <c r="A8" s="1" t="s">
        <v>18</v>
      </c>
      <c r="B8" s="10" t="s">
        <v>13</v>
      </c>
      <c r="C8" s="2">
        <f t="shared" si="0"/>
        <v>0</v>
      </c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f t="shared" si="4"/>
        <v>0</v>
      </c>
      <c r="H8" s="7"/>
    </row>
    <row r="9" spans="1:8" ht="15.75" thickBot="1">
      <c r="A9" s="1" t="s">
        <v>19</v>
      </c>
      <c r="B9" s="10" t="s">
        <v>21</v>
      </c>
      <c r="C9" s="2">
        <f t="shared" si="0"/>
        <v>0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0</v>
      </c>
      <c r="H9" s="7"/>
    </row>
    <row r="10" spans="1:8" ht="19.5" customHeight="1" thickBot="1">
      <c r="A10" s="1" t="s">
        <v>20</v>
      </c>
      <c r="B10" s="10" t="s">
        <v>14</v>
      </c>
      <c r="C10" s="2">
        <f t="shared" si="0"/>
        <v>0</v>
      </c>
      <c r="D10" s="2">
        <f t="shared" si="1"/>
        <v>0</v>
      </c>
      <c r="E10" s="2">
        <f t="shared" si="2"/>
        <v>0</v>
      </c>
      <c r="F10" s="3">
        <f t="shared" si="3"/>
        <v>0</v>
      </c>
      <c r="G10" s="3">
        <f t="shared" si="4"/>
        <v>0</v>
      </c>
      <c r="H10" s="8"/>
    </row>
    <row r="11" spans="3:8" ht="38.25" customHeight="1" thickBot="1">
      <c r="C11" s="4"/>
      <c r="D11" s="4"/>
      <c r="E11" s="4"/>
      <c r="F11" s="14" t="s">
        <v>9</v>
      </c>
      <c r="G11" s="15"/>
      <c r="H11" s="5">
        <f>SUM(H5:H10)</f>
        <v>0</v>
      </c>
    </row>
  </sheetData>
  <mergeCells count="10">
    <mergeCell ref="C1:H1"/>
    <mergeCell ref="G3:G4"/>
    <mergeCell ref="H3:H4"/>
    <mergeCell ref="F11:G11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C08DD70F65804887828093AFCC1227" ma:contentTypeVersion="14" ma:contentTypeDescription="Vytvoří nový dokument" ma:contentTypeScope="" ma:versionID="ff19a54254b35540d986cdae46746320">
  <xsd:schema xmlns:xsd="http://www.w3.org/2001/XMLSchema" xmlns:xs="http://www.w3.org/2001/XMLSchema" xmlns:p="http://schemas.microsoft.com/office/2006/metadata/properties" xmlns:ns2="e5930cb9-7cf7-4ee7-8797-2afb68af0c32" xmlns:ns3="8f0235e2-51b8-4645-a26d-5cc2d2bd856a" targetNamespace="http://schemas.microsoft.com/office/2006/metadata/properties" ma:root="true" ma:fieldsID="c356ac935517c3ea18dc188ae65c3889" ns2:_="" ns3:_="">
    <xsd:import namespace="e5930cb9-7cf7-4ee7-8797-2afb68af0c32"/>
    <xsd:import namespace="8f0235e2-51b8-4645-a26d-5cc2d2bd85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30cb9-7cf7-4ee7-8797-2afb68af0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235e2-51b8-4645-a26d-5cc2d2bd856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d57dcb4-a3c1-4edf-a593-c20feede1585}" ma:internalName="TaxCatchAll" ma:showField="CatchAllData" ma:web="8f0235e2-51b8-4645-a26d-5cc2d2bd85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0235e2-51b8-4645-a26d-5cc2d2bd856a" xsi:nil="true"/>
    <lcf76f155ced4ddcb4097134ff3c332f xmlns="e5930cb9-7cf7-4ee7-8797-2afb68af0c3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6EB8F9-6811-43CE-A99D-D99D46DC7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30cb9-7cf7-4ee7-8797-2afb68af0c32"/>
    <ds:schemaRef ds:uri="8f0235e2-51b8-4645-a26d-5cc2d2bd8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90D56-DCE7-4CF3-B282-C26F82B5359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f0235e2-51b8-4645-a26d-5cc2d2bd856a"/>
    <ds:schemaRef ds:uri="e5930cb9-7cf7-4ee7-8797-2afb68af0c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D1F597-6D89-4F01-9529-86FD88669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Vymyslická Zuzana</dc:creator>
  <cp:keywords/>
  <dc:description/>
  <cp:lastModifiedBy>Vašková Martina</cp:lastModifiedBy>
  <dcterms:created xsi:type="dcterms:W3CDTF">2024-01-18T11:47:38Z</dcterms:created>
  <dcterms:modified xsi:type="dcterms:W3CDTF">2024-02-01T10:40:30Z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2024-01-18T12:13:18Z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548662fe-b3ee-48d0-a2a3-eb2a23b84f21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0x01010055C08DD70F65804887828093AFCC1227</vt:lpwstr>
  </property>
  <property fmtid="{D5CDD505-2E9C-101B-9397-08002B2CF9AE}" pid="10" name="MediaServiceImageTags">
    <vt:lpwstr/>
  </property>
</Properties>
</file>