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6315" activeTab="0"/>
  </bookViews>
  <sheets>
    <sheet name="List1" sheetId="1" r:id="rId1"/>
  </sheets>
  <definedNames>
    <definedName name="_xlnm.Print_Area" localSheetId="0">'List1'!$A$1:$G$25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<sst xmlns="http://schemas.openxmlformats.org/spreadsheetml/2006/main" count="52" uniqueCount="43">
  <si>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Cena za předpokládaný počet jednotek bez DPH</t>
  </si>
  <si>
    <t>Cena za předpokládaný počet jednotek vč. DPH</t>
  </si>
  <si>
    <t>P.č.</t>
  </si>
  <si>
    <t>Předpokládaný počet jednotek za rok</t>
  </si>
  <si>
    <t>Cena celkem pro účely hodnocení</t>
  </si>
  <si>
    <t>Příloha č. 4 Rozpočet pro účely hodnocení</t>
  </si>
  <si>
    <t>POU Oasis Mirage 2 Tritemp</t>
  </si>
  <si>
    <t>1518P65403</t>
  </si>
  <si>
    <t>Pohořelice, Vídeňská 699</t>
  </si>
  <si>
    <t>1834479604</t>
  </si>
  <si>
    <t>Ivančice, Široká 371/11</t>
  </si>
  <si>
    <t>1902485996</t>
  </si>
  <si>
    <t>Brno, Tuřany 904/1</t>
  </si>
  <si>
    <t>1912488761</t>
  </si>
  <si>
    <t>Velká nad Veličkou 461</t>
  </si>
  <si>
    <t>1912488748</t>
  </si>
  <si>
    <t>Kyjov, Strážovská 1459/2a</t>
  </si>
  <si>
    <t>2130406426</t>
  </si>
  <si>
    <t>Brno, Těžební 1284/1a</t>
  </si>
  <si>
    <t>1912488753</t>
  </si>
  <si>
    <t>Hrušovany n/Jev., Mlýnská 541</t>
  </si>
  <si>
    <t>POU ONYX H&amp;C</t>
  </si>
  <si>
    <t>1016H00035</t>
  </si>
  <si>
    <t>Vyškov, Purkyňova 235/36</t>
  </si>
  <si>
    <t>Watercooler Systém WP-2203LD</t>
  </si>
  <si>
    <t>2334</t>
  </si>
  <si>
    <t>2314</t>
  </si>
  <si>
    <t>Mikulov, 28. října 1977/3a</t>
  </si>
  <si>
    <t>cena za 1 pravidelný servis v Kč bez DPH</t>
  </si>
  <si>
    <t>cena za 1 pravidelný servis v Kč vč. DPH</t>
  </si>
  <si>
    <t>Typ 1</t>
  </si>
  <si>
    <t>Výr.číslo</t>
  </si>
  <si>
    <t>Adresa</t>
  </si>
  <si>
    <t>Sazba oprav (30 min)</t>
  </si>
  <si>
    <t>Cena za jednotku v kč bez DPH</t>
  </si>
  <si>
    <t>Cena za jednotku v kč vč. DPH</t>
  </si>
  <si>
    <t>Doprava (paušál)</t>
  </si>
  <si>
    <t>Cena za pravidelný roční servis</t>
  </si>
  <si>
    <t>Úkon</t>
  </si>
  <si>
    <t>Cena je výše uvedeném způsobem vypočtena pouze pro účely hodnocení za předpokládané provedené úkony v 1 roce.</t>
  </si>
  <si>
    <t>Účastník vyplní pouze žlutě podbarvené buňky.</t>
  </si>
  <si>
    <t xml:space="preserve">Poznámky: </t>
  </si>
  <si>
    <t>V ceně za pravidelný servis musí být započteny veškeré náklady včetně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</si>
</sst>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4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/>
    <xf numFmtId="164" fontId="4" fillId="0" borderId="2" xfId="0" applyNumberFormat="1" applyFont="1" applyBorder="1"/>
    <xf numFmtId="164" fontId="5" fillId="0" borderId="3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/>
    <xf numFmtId="164" fontId="4" fillId="4" borderId="2" xfId="0" applyNumberFormat="1" applyFont="1" applyFill="1" applyBorder="1"/>
    <xf numFmtId="0" fontId="6" fillId="0" borderId="0" xfId="0" applyFont="1"/>
    <xf numFmtId="0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0" fillId="0" borderId="1" xfId="0" applyNumberFormat="1" applyBorder="1"/>
    <xf numFmtId="164" fontId="0" fillId="0" borderId="2" xfId="0" applyNumberFormat="1" applyBorder="1"/>
    <xf numFmtId="164" fontId="7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1">
      <selection activeCell="N5" sqref="N5"/>
    </sheetView>
  </sheetViews>
  <sheetFormatPr defaultColWidth="9.140625" defaultRowHeight="15"/>
  <cols>
    <col min="1" max="1" width="5.140625" style="0" customWidth="1"/>
    <col min="2" max="2" width="27.7109375" style="0" customWidth="1"/>
    <col min="3" max="3" width="17.140625" style="0" customWidth="1"/>
    <col min="4" max="4" width="24.421875" style="0" customWidth="1"/>
    <col min="5" max="5" width="18.140625" style="0" customWidth="1"/>
    <col min="6" max="6" width="20.7109375" style="0" customWidth="1"/>
    <col min="7" max="7" width="20.00390625" style="0" customWidth="1"/>
  </cols>
  <sheetData>
    <row r="1" ht="15">
      <c r="A1" s="1" t="s">
        <v>5</v>
      </c>
    </row>
    <row r="3" spans="1:6" ht="24">
      <c r="A3" s="13" t="s">
        <v>2</v>
      </c>
      <c r="B3" s="13" t="s">
        <v>30</v>
      </c>
      <c r="C3" s="13" t="s">
        <v>31</v>
      </c>
      <c r="D3" s="13" t="s">
        <v>32</v>
      </c>
      <c r="E3" s="14" t="s">
        <v>28</v>
      </c>
      <c r="F3" s="14" t="s">
        <v>29</v>
      </c>
    </row>
    <row r="4" spans="1:6" ht="15">
      <c r="A4" s="4">
        <v>1</v>
      </c>
      <c r="B4" s="5" t="s">
        <v>6</v>
      </c>
      <c r="C4" s="6" t="s">
        <v>7</v>
      </c>
      <c r="D4" s="7" t="s">
        <v>8</v>
      </c>
      <c r="E4" s="16">
        <v>0</v>
      </c>
      <c r="F4" s="16">
        <v>0</v>
      </c>
    </row>
    <row r="5" spans="1:6" ht="15">
      <c r="A5" s="4">
        <v>2</v>
      </c>
      <c r="B5" s="5" t="s">
        <v>6</v>
      </c>
      <c r="C5" s="6" t="s">
        <v>9</v>
      </c>
      <c r="D5" s="7" t="s">
        <v>10</v>
      </c>
      <c r="E5" s="16">
        <v>0</v>
      </c>
      <c r="F5" s="16">
        <v>0</v>
      </c>
    </row>
    <row r="6" spans="1:6" ht="15">
      <c r="A6" s="4">
        <v>3</v>
      </c>
      <c r="B6" s="5" t="s">
        <v>6</v>
      </c>
      <c r="C6" s="6" t="s">
        <v>11</v>
      </c>
      <c r="D6" s="7" t="s">
        <v>12</v>
      </c>
      <c r="E6" s="16">
        <v>0</v>
      </c>
      <c r="F6" s="16">
        <v>0</v>
      </c>
    </row>
    <row r="7" spans="1:6" ht="15">
      <c r="A7" s="4">
        <v>4</v>
      </c>
      <c r="B7" s="5" t="s">
        <v>6</v>
      </c>
      <c r="C7" s="6" t="s">
        <v>13</v>
      </c>
      <c r="D7" s="7" t="s">
        <v>14</v>
      </c>
      <c r="E7" s="16">
        <v>0</v>
      </c>
      <c r="F7" s="16">
        <v>0</v>
      </c>
    </row>
    <row r="8" spans="1:6" ht="15">
      <c r="A8" s="4">
        <v>5</v>
      </c>
      <c r="B8" s="5" t="s">
        <v>6</v>
      </c>
      <c r="C8" s="6" t="s">
        <v>15</v>
      </c>
      <c r="D8" s="7" t="s">
        <v>16</v>
      </c>
      <c r="E8" s="16">
        <v>0</v>
      </c>
      <c r="F8" s="16">
        <v>0</v>
      </c>
    </row>
    <row r="9" spans="1:6" ht="15">
      <c r="A9" s="4">
        <v>6</v>
      </c>
      <c r="B9" s="5" t="s">
        <v>6</v>
      </c>
      <c r="C9" s="6" t="s">
        <v>17</v>
      </c>
      <c r="D9" s="7" t="s">
        <v>18</v>
      </c>
      <c r="E9" s="16">
        <v>0</v>
      </c>
      <c r="F9" s="16">
        <v>0</v>
      </c>
    </row>
    <row r="10" spans="1:6" ht="15">
      <c r="A10" s="4">
        <v>7</v>
      </c>
      <c r="B10" s="5" t="s">
        <v>6</v>
      </c>
      <c r="C10" s="6" t="s">
        <v>19</v>
      </c>
      <c r="D10" s="7" t="s">
        <v>20</v>
      </c>
      <c r="E10" s="16">
        <v>0</v>
      </c>
      <c r="F10" s="16">
        <v>0</v>
      </c>
    </row>
    <row r="11" spans="1:6" ht="15">
      <c r="A11" s="4">
        <v>8</v>
      </c>
      <c r="B11" s="5" t="s">
        <v>21</v>
      </c>
      <c r="C11" s="6" t="s">
        <v>22</v>
      </c>
      <c r="D11" s="7" t="s">
        <v>23</v>
      </c>
      <c r="E11" s="16">
        <v>0</v>
      </c>
      <c r="F11" s="16">
        <v>0</v>
      </c>
    </row>
    <row r="12" spans="1:6" ht="15">
      <c r="A12" s="4">
        <v>9</v>
      </c>
      <c r="B12" s="5" t="s">
        <v>24</v>
      </c>
      <c r="C12" s="6" t="s">
        <v>25</v>
      </c>
      <c r="D12" s="7" t="s">
        <v>16</v>
      </c>
      <c r="E12" s="16">
        <v>0</v>
      </c>
      <c r="F12" s="16">
        <v>0</v>
      </c>
    </row>
    <row r="13" spans="1:6" ht="15">
      <c r="A13" s="4">
        <v>10</v>
      </c>
      <c r="B13" s="5" t="s">
        <v>24</v>
      </c>
      <c r="C13" s="6" t="s">
        <v>26</v>
      </c>
      <c r="D13" s="7" t="s">
        <v>27</v>
      </c>
      <c r="E13" s="16">
        <v>0</v>
      </c>
      <c r="F13" s="16">
        <v>0</v>
      </c>
    </row>
    <row r="14" spans="1:6" ht="19.5" customHeight="1">
      <c r="A14" s="19" t="s">
        <v>37</v>
      </c>
      <c r="B14" s="19"/>
      <c r="C14" s="19"/>
      <c r="D14" s="19"/>
      <c r="E14" s="20">
        <f>SUM(E4:E13)*2</f>
        <v>0</v>
      </c>
      <c r="F14" s="20">
        <f>SUM(F4:F13)*2</f>
        <v>0</v>
      </c>
    </row>
    <row r="15" spans="1:6" ht="15">
      <c r="A15" s="3"/>
      <c r="B15" s="3"/>
      <c r="C15" s="3"/>
      <c r="D15" s="3"/>
      <c r="E15" s="3"/>
      <c r="F15" s="3"/>
    </row>
    <row r="16" spans="1:7" ht="36">
      <c r="A16" s="13" t="s">
        <v>2</v>
      </c>
      <c r="B16" s="13" t="s">
        <v>38</v>
      </c>
      <c r="C16" s="15" t="s">
        <v>34</v>
      </c>
      <c r="D16" s="15" t="s">
        <v>35</v>
      </c>
      <c r="E16" s="14" t="s">
        <v>3</v>
      </c>
      <c r="F16" s="14" t="s">
        <v>0</v>
      </c>
      <c r="G16" s="14" t="s">
        <v>1</v>
      </c>
    </row>
    <row r="17" spans="1:7" ht="15">
      <c r="A17" s="4">
        <v>1</v>
      </c>
      <c r="B17" s="5" t="s">
        <v>33</v>
      </c>
      <c r="C17" s="16">
        <v>0</v>
      </c>
      <c r="D17" s="16">
        <v>0</v>
      </c>
      <c r="E17" s="24">
        <v>180</v>
      </c>
      <c r="F17" s="8">
        <f>E17*C17</f>
        <v>0</v>
      </c>
      <c r="G17" s="21">
        <f>E17*D17</f>
        <v>0</v>
      </c>
    </row>
    <row r="18" spans="1:7" ht="15.75" thickBot="1">
      <c r="A18" s="9">
        <v>2</v>
      </c>
      <c r="B18" s="10" t="s">
        <v>36</v>
      </c>
      <c r="C18" s="17">
        <v>0</v>
      </c>
      <c r="D18" s="17">
        <v>0</v>
      </c>
      <c r="E18" s="25">
        <v>20</v>
      </c>
      <c r="F18" s="11">
        <f>E18*C18</f>
        <v>0</v>
      </c>
      <c r="G18" s="22">
        <f>E18*D18</f>
        <v>0</v>
      </c>
    </row>
    <row r="19" spans="1:7" ht="22.5" customHeight="1" thickBot="1">
      <c r="A19" s="26" t="s">
        <v>4</v>
      </c>
      <c r="B19" s="27"/>
      <c r="C19" s="27"/>
      <c r="D19" s="27"/>
      <c r="E19" s="27"/>
      <c r="F19" s="12">
        <f>E14+F17+F18</f>
        <v>0</v>
      </c>
      <c r="G19" s="23">
        <f>F14+G17+G18</f>
        <v>0</v>
      </c>
    </row>
    <row r="21" ht="15">
      <c r="A21" s="18" t="s">
        <v>41</v>
      </c>
    </row>
    <row r="22" ht="15">
      <c r="A22" s="2" t="s">
        <v>39</v>
      </c>
    </row>
    <row r="23" ht="15">
      <c r="A23" s="2" t="s">
        <v>40</v>
      </c>
    </row>
    <row r="24" ht="15">
      <c r="A24" s="2" t="s">
        <v>42</v>
      </c>
    </row>
  </sheetData>
  <mergeCells count="1">
    <mergeCell ref="A19:E19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2024-02-21T11:50:16Z</cp:lastPrinted>
  <dcterms:created xsi:type="dcterms:W3CDTF">2024-01-16T11:26:56Z</dcterms:created>
  <dcterms:modified xsi:type="dcterms:W3CDTF">2024-02-21T11:50:18Z</dcterms:modified>
  <cp:category/>
  <cp:version/>
  <cp:contentType/>
  <cp:contentStatus/>
</cp:coreProperties>
</file>