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8"/>
  <workbookPr filterPrivacy="1" defaultThemeVersion="124226"/>
  <xr:revisionPtr revIDLastSave="21" documentId="11_6355109F7E796D088541A15C0C7347C557AA2E0D" xr6:coauthVersionLast="47" xr6:coauthVersionMax="47" xr10:uidLastSave="{A142E1E6-B30B-4642-929F-6F6DE2C75716}"/>
  <bookViews>
    <workbookView xWindow="13395" yWindow="300" windowWidth="12960" windowHeight="12795" firstSheet="1" activeTab="2" xr2:uid="{00000000-000D-0000-FFFF-FFFF00000000}"/>
  </bookViews>
  <sheets>
    <sheet name="REKAPITULACE" sheetId="3" r:id="rId1"/>
    <sheet name="SO 02" sheetId="1" r:id="rId2"/>
    <sheet name="SO 03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9" i="2"/>
  <c r="G10" i="2"/>
  <c r="G8" i="2"/>
  <c r="G7" i="2"/>
  <c r="G6" i="2"/>
  <c r="G5" i="2"/>
  <c r="G15" i="1"/>
  <c r="G19" i="1"/>
  <c r="G17" i="1"/>
  <c r="G16" i="1"/>
  <c r="G14" i="1"/>
  <c r="G13" i="1"/>
  <c r="G12" i="1"/>
  <c r="G11" i="1"/>
  <c r="G10" i="1"/>
  <c r="G9" i="1"/>
  <c r="G8" i="1"/>
  <c r="G7" i="1"/>
  <c r="G6" i="1"/>
  <c r="G5" i="1"/>
  <c r="G4" i="2" l="1"/>
  <c r="F6" i="3" s="1"/>
  <c r="G6" i="3" s="1"/>
  <c r="G4" i="1"/>
  <c r="F5" i="3" s="1"/>
  <c r="G5" i="3" s="1"/>
  <c r="G9" i="3" l="1"/>
</calcChain>
</file>

<file path=xl/sharedStrings.xml><?xml version="1.0" encoding="utf-8"?>
<sst xmlns="http://schemas.openxmlformats.org/spreadsheetml/2006/main" count="94" uniqueCount="38">
  <si>
    <t xml:space="preserve">D.1.4 HROMOSVOD </t>
  </si>
  <si>
    <t>Položka</t>
  </si>
  <si>
    <t>Popis</t>
  </si>
  <si>
    <t>MJ</t>
  </si>
  <si>
    <t>Množství</t>
  </si>
  <si>
    <t>Jednotková cena</t>
  </si>
  <si>
    <t>Celková cena</t>
  </si>
  <si>
    <t>Bleskosvod a uzemnění</t>
  </si>
  <si>
    <t>SO 02</t>
  </si>
  <si>
    <t>kus</t>
  </si>
  <si>
    <t>SO 03</t>
  </si>
  <si>
    <t>Celkem</t>
  </si>
  <si>
    <t>D.1.4 HROMOSVOD - SO 02</t>
  </si>
  <si>
    <t>Cenová soustava</t>
  </si>
  <si>
    <t xml:space="preserve">Zemnící drát FeZn průměr 10 vč. upevnění </t>
  </si>
  <si>
    <t>m</t>
  </si>
  <si>
    <t>CÚ 2023/I</t>
  </si>
  <si>
    <t>Zalévací hmota</t>
  </si>
  <si>
    <t>kg</t>
  </si>
  <si>
    <t>Sváření pásku/svorky</t>
  </si>
  <si>
    <t>Vodič HVI průměr 23mm,šedý, vč. upevnění</t>
  </si>
  <si>
    <t>Podpěry vedení vodiče HVI - na ploché střechy</t>
  </si>
  <si>
    <t>Podpěry vedení vodiče HVI - na stěnu</t>
  </si>
  <si>
    <t>Sada připojovacích prvků k vodiči HVI - koncovka</t>
  </si>
  <si>
    <t>Svorka PA k vodiči HVI  vč. připojení na hl.pospojení</t>
  </si>
  <si>
    <t>Jímací stožár pro vodiče HVI 5,7m, jímač 2,5m, podpůrná trubka 3,2m, stojan 1,3x1,4m, kompletní vč. betonových podstavců 17kg 12x</t>
  </si>
  <si>
    <t>Svorky hromosvodné SZ</t>
  </si>
  <si>
    <t>Výkop hl.80cm pro pásek, kompletní</t>
  </si>
  <si>
    <t>Označovací štítek</t>
  </si>
  <si>
    <t>Výstražná tabulka</t>
  </si>
  <si>
    <t>Demotáž a úpravy stav. soustavy</t>
  </si>
  <si>
    <t>hod</t>
  </si>
  <si>
    <t>Revizní zpráva hromosvodů</t>
  </si>
  <si>
    <t>D.1.4 HROMOSVOD - SO 03</t>
  </si>
  <si>
    <t>Zemnící drát AlMgSi průměr 8 vč. upevnění</t>
  </si>
  <si>
    <t>Podpěry vedení - izolovaný držák 1,0m + betonový podstavec</t>
  </si>
  <si>
    <t>Podpěry vedení - do zdiva</t>
  </si>
  <si>
    <t>Svorky hromosvodné SK-křížová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</si>
</sst>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12">
    <xf numFmtId="0" fontId="0" fillId="0" borderId="0" xfId="0"/>
    <xf numFmtId="4" fontId="0" fillId="0" borderId="0" xfId="0" applyNumberFormat="1"/>
    <xf numFmtId="3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1" fillId="3" borderId="2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</cellXfs>
  <cellStyles count="3">
    <cellStyle name="Normální" xfId="0" builtinId="0"/>
    <cellStyle name="Normální 3" xfId="2" xr:uid="{00000000-0005-0000-0000-000001000000}"/>
    <cellStyle name="normální 4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"/>
  <sheetViews>
    <sheetView workbookViewId="0">
      <selection activeCell="B10" sqref="B10"/>
    </sheetView>
  </sheetViews>
  <sheetFormatPr defaultRowHeight="15"/>
  <cols>
    <col min="1" max="1" width="1.5703125" customWidth="1"/>
    <col min="3" max="3" width="22" customWidth="1"/>
    <col min="6" max="6" width="15.85546875" customWidth="1"/>
    <col min="7" max="7" width="17.5703125" customWidth="1"/>
  </cols>
  <sheetData>
    <row r="1" spans="2:7" ht="15.75" thickBot="1"/>
    <row r="2" spans="2:7" s="1" customFormat="1" ht="15.75" thickBot="1">
      <c r="B2" s="7"/>
      <c r="C2" s="8" t="s">
        <v>0</v>
      </c>
      <c r="D2" s="8"/>
      <c r="E2" s="8"/>
      <c r="F2" s="9"/>
      <c r="G2" s="9"/>
    </row>
    <row r="3" spans="2:7" s="1" customFormat="1" ht="15.75" thickBot="1">
      <c r="B3" s="7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9" t="s">
        <v>6</v>
      </c>
    </row>
    <row r="4" spans="2:7" s="1" customFormat="1">
      <c r="B4" s="5"/>
      <c r="C4" s="6" t="s">
        <v>7</v>
      </c>
      <c r="D4" s="6"/>
      <c r="E4" s="6"/>
      <c r="F4" s="6"/>
      <c r="G4" s="6"/>
    </row>
    <row r="5" spans="2:7" s="1" customFormat="1">
      <c r="B5" s="2"/>
      <c r="C5" s="3" t="s">
        <v>8</v>
      </c>
      <c r="D5" s="4" t="s">
        <v>9</v>
      </c>
      <c r="E5" s="3">
        <v>1</v>
      </c>
      <c r="F5" s="3">
        <f>'SO 02'!G4</f>
        <v>0</v>
      </c>
      <c r="G5" s="3">
        <f t="shared" ref="G5:G6" si="0">E5*F5</f>
        <v>0</v>
      </c>
    </row>
    <row r="6" spans="2:7" s="1" customFormat="1">
      <c r="B6" s="2"/>
      <c r="C6" s="3" t="s">
        <v>10</v>
      </c>
      <c r="D6" s="4" t="s">
        <v>9</v>
      </c>
      <c r="E6" s="3">
        <v>1</v>
      </c>
      <c r="F6" s="3">
        <f>'SO 03'!G4</f>
        <v>0</v>
      </c>
      <c r="G6" s="3">
        <f t="shared" si="0"/>
        <v>0</v>
      </c>
    </row>
    <row r="7" spans="2:7" s="1" customFormat="1">
      <c r="B7" s="2"/>
      <c r="C7" s="3"/>
      <c r="D7" s="4"/>
      <c r="E7" s="3"/>
      <c r="F7" s="3"/>
      <c r="G7" s="3"/>
    </row>
    <row r="8" spans="2:7" s="1" customFormat="1">
      <c r="B8" s="2"/>
      <c r="C8" s="3"/>
      <c r="D8" s="4"/>
      <c r="E8" s="3"/>
      <c r="F8" s="3"/>
      <c r="G8" s="3"/>
    </row>
    <row r="9" spans="2:7" s="1" customFormat="1">
      <c r="B9" s="2"/>
      <c r="C9" s="10" t="s">
        <v>11</v>
      </c>
      <c r="D9" s="11"/>
      <c r="E9" s="10"/>
      <c r="F9" s="10"/>
      <c r="G9" s="10">
        <f>SUM(G5:G6)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9"/>
  <sheetViews>
    <sheetView topLeftCell="A11" workbookViewId="0">
      <selection activeCell="F20" sqref="F20"/>
    </sheetView>
  </sheetViews>
  <sheetFormatPr defaultColWidth="9.140625" defaultRowHeight="15"/>
  <cols>
    <col min="1" max="1" width="1.85546875" style="1" customWidth="1"/>
    <col min="2" max="2" width="7.85546875" style="1" customWidth="1"/>
    <col min="3" max="3" width="55.7109375" style="1" customWidth="1"/>
    <col min="4" max="4" width="7.7109375" style="1" customWidth="1"/>
    <col min="5" max="5" width="9.140625" style="1"/>
    <col min="6" max="6" width="11.28515625" style="1" customWidth="1"/>
    <col min="7" max="7" width="11.42578125" style="1" bestFit="1" customWidth="1"/>
    <col min="8" max="8" width="15.42578125" style="1" bestFit="1" customWidth="1"/>
    <col min="9" max="9" width="11.7109375" style="1" bestFit="1" customWidth="1"/>
    <col min="10" max="16384" width="9.140625" style="1"/>
  </cols>
  <sheetData>
    <row r="1" spans="2:8" ht="15.75" thickBot="1"/>
    <row r="2" spans="2:8" ht="15.75" thickBot="1">
      <c r="B2" s="7"/>
      <c r="C2" s="8" t="s">
        <v>12</v>
      </c>
      <c r="D2" s="8"/>
      <c r="E2" s="8"/>
      <c r="F2" s="9"/>
      <c r="G2" s="9"/>
      <c r="H2" s="9"/>
    </row>
    <row r="3" spans="2:8" ht="30.75" thickBot="1">
      <c r="B3" s="7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9" t="s">
        <v>6</v>
      </c>
      <c r="H3" s="9" t="s">
        <v>13</v>
      </c>
    </row>
    <row r="4" spans="2:8">
      <c r="B4" s="5"/>
      <c r="C4" s="6" t="s">
        <v>7</v>
      </c>
      <c r="D4" s="6"/>
      <c r="E4" s="6"/>
      <c r="F4" s="6"/>
      <c r="G4" s="6">
        <f>SUM(G5:G19)</f>
        <v>0</v>
      </c>
      <c r="H4" s="6"/>
    </row>
    <row r="5" spans="2:8">
      <c r="B5" s="2">
        <v>1</v>
      </c>
      <c r="C5" s="3" t="s">
        <v>14</v>
      </c>
      <c r="D5" s="4" t="s">
        <v>15</v>
      </c>
      <c r="E5" s="3">
        <v>45</v>
      </c>
      <c r="F5" s="3">
        <v>0</v>
      </c>
      <c r="G5" s="3">
        <f t="shared" ref="G5:G18" si="0">E5*F5</f>
        <v>0</v>
      </c>
      <c r="H5" s="3" t="s">
        <v>16</v>
      </c>
    </row>
    <row r="6" spans="2:8">
      <c r="B6" s="2">
        <v>2</v>
      </c>
      <c r="C6" s="3" t="s">
        <v>17</v>
      </c>
      <c r="D6" s="4" t="s">
        <v>18</v>
      </c>
      <c r="E6" s="3">
        <v>6</v>
      </c>
      <c r="F6" s="3">
        <v>0</v>
      </c>
      <c r="G6" s="3">
        <f t="shared" si="0"/>
        <v>0</v>
      </c>
      <c r="H6" s="3" t="s">
        <v>16</v>
      </c>
    </row>
    <row r="7" spans="2:8">
      <c r="B7" s="2">
        <v>3</v>
      </c>
      <c r="C7" s="3" t="s">
        <v>19</v>
      </c>
      <c r="D7" s="4" t="s">
        <v>9</v>
      </c>
      <c r="E7" s="3">
        <v>18</v>
      </c>
      <c r="F7" s="3">
        <v>0</v>
      </c>
      <c r="G7" s="3">
        <f t="shared" si="0"/>
        <v>0</v>
      </c>
      <c r="H7" s="3" t="s">
        <v>16</v>
      </c>
    </row>
    <row r="8" spans="2:8">
      <c r="B8" s="2">
        <v>4</v>
      </c>
      <c r="C8" s="3" t="s">
        <v>20</v>
      </c>
      <c r="D8" s="4" t="s">
        <v>15</v>
      </c>
      <c r="E8" s="3">
        <v>185</v>
      </c>
      <c r="F8" s="3">
        <v>0</v>
      </c>
      <c r="G8" s="3">
        <f>E8*F8</f>
        <v>0</v>
      </c>
      <c r="H8" s="3" t="s">
        <v>16</v>
      </c>
    </row>
    <row r="9" spans="2:8">
      <c r="B9" s="2">
        <v>5</v>
      </c>
      <c r="C9" s="3" t="s">
        <v>21</v>
      </c>
      <c r="D9" s="4" t="s">
        <v>9</v>
      </c>
      <c r="E9" s="3">
        <v>37</v>
      </c>
      <c r="F9" s="3">
        <v>0</v>
      </c>
      <c r="G9" s="3">
        <f t="shared" ref="G9:G13" si="1">E9*F9</f>
        <v>0</v>
      </c>
      <c r="H9" s="3" t="s">
        <v>16</v>
      </c>
    </row>
    <row r="10" spans="2:8">
      <c r="B10" s="2">
        <v>6</v>
      </c>
      <c r="C10" s="3" t="s">
        <v>22</v>
      </c>
      <c r="D10" s="4" t="s">
        <v>9</v>
      </c>
      <c r="E10" s="3">
        <v>117</v>
      </c>
      <c r="F10" s="3">
        <v>0</v>
      </c>
      <c r="G10" s="3">
        <f t="shared" si="1"/>
        <v>0</v>
      </c>
      <c r="H10" s="3" t="s">
        <v>16</v>
      </c>
    </row>
    <row r="11" spans="2:8">
      <c r="B11" s="2">
        <v>7</v>
      </c>
      <c r="C11" s="3" t="s">
        <v>23</v>
      </c>
      <c r="D11" s="4" t="s">
        <v>9</v>
      </c>
      <c r="E11" s="3">
        <v>18</v>
      </c>
      <c r="F11" s="3">
        <v>0</v>
      </c>
      <c r="G11" s="3">
        <f t="shared" si="1"/>
        <v>0</v>
      </c>
      <c r="H11" s="3" t="s">
        <v>16</v>
      </c>
    </row>
    <row r="12" spans="2:8">
      <c r="B12" s="2">
        <v>8</v>
      </c>
      <c r="C12" s="3" t="s">
        <v>24</v>
      </c>
      <c r="D12" s="4" t="s">
        <v>9</v>
      </c>
      <c r="E12" s="3">
        <v>9</v>
      </c>
      <c r="F12" s="3">
        <v>0</v>
      </c>
      <c r="G12" s="3">
        <f t="shared" si="1"/>
        <v>0</v>
      </c>
      <c r="H12" s="3" t="s">
        <v>16</v>
      </c>
    </row>
    <row r="13" spans="2:8">
      <c r="B13" s="2">
        <v>9</v>
      </c>
      <c r="C13" s="3" t="s">
        <v>25</v>
      </c>
      <c r="D13" s="4" t="s">
        <v>9</v>
      </c>
      <c r="E13" s="3">
        <v>7</v>
      </c>
      <c r="F13" s="3">
        <v>0</v>
      </c>
      <c r="G13" s="3">
        <f t="shared" si="1"/>
        <v>0</v>
      </c>
      <c r="H13" s="3" t="s">
        <v>16</v>
      </c>
    </row>
    <row r="14" spans="2:8">
      <c r="B14" s="2">
        <v>10</v>
      </c>
      <c r="C14" s="3" t="s">
        <v>26</v>
      </c>
      <c r="D14" s="4" t="s">
        <v>9</v>
      </c>
      <c r="E14" s="3">
        <v>9</v>
      </c>
      <c r="F14" s="3">
        <v>0</v>
      </c>
      <c r="G14" s="3">
        <f t="shared" si="0"/>
        <v>0</v>
      </c>
      <c r="H14" s="3" t="s">
        <v>16</v>
      </c>
    </row>
    <row r="15" spans="2:8">
      <c r="B15" s="2">
        <v>11</v>
      </c>
      <c r="C15" s="3" t="s">
        <v>27</v>
      </c>
      <c r="D15" s="4" t="s">
        <v>15</v>
      </c>
      <c r="E15" s="3">
        <v>25</v>
      </c>
      <c r="F15" s="3">
        <v>0</v>
      </c>
      <c r="G15" s="3">
        <f t="shared" ref="G15" si="2">E15*F15</f>
        <v>0</v>
      </c>
      <c r="H15" s="3" t="s">
        <v>16</v>
      </c>
    </row>
    <row r="16" spans="2:8">
      <c r="B16" s="2">
        <v>12</v>
      </c>
      <c r="C16" s="3" t="s">
        <v>28</v>
      </c>
      <c r="D16" s="4" t="s">
        <v>9</v>
      </c>
      <c r="E16" s="3">
        <v>9</v>
      </c>
      <c r="F16" s="3">
        <v>0</v>
      </c>
      <c r="G16" s="3">
        <f t="shared" si="0"/>
        <v>0</v>
      </c>
      <c r="H16" s="3" t="s">
        <v>16</v>
      </c>
    </row>
    <row r="17" spans="2:8">
      <c r="B17" s="2">
        <v>13</v>
      </c>
      <c r="C17" s="3" t="s">
        <v>29</v>
      </c>
      <c r="D17" s="4" t="s">
        <v>9</v>
      </c>
      <c r="E17" s="3">
        <v>9</v>
      </c>
      <c r="F17" s="3">
        <v>0</v>
      </c>
      <c r="G17" s="3">
        <f t="shared" si="0"/>
        <v>0</v>
      </c>
      <c r="H17" s="3" t="s">
        <v>16</v>
      </c>
    </row>
    <row r="18" spans="2:8">
      <c r="B18" s="2">
        <v>14</v>
      </c>
      <c r="C18" s="3" t="s">
        <v>30</v>
      </c>
      <c r="D18" s="4" t="s">
        <v>31</v>
      </c>
      <c r="E18" s="3">
        <v>24</v>
      </c>
      <c r="F18" s="3">
        <v>0</v>
      </c>
      <c r="G18" s="3">
        <f t="shared" si="0"/>
        <v>0</v>
      </c>
      <c r="H18" s="3" t="s">
        <v>16</v>
      </c>
    </row>
    <row r="19" spans="2:8">
      <c r="B19" s="2">
        <v>15</v>
      </c>
      <c r="C19" s="3" t="s">
        <v>32</v>
      </c>
      <c r="D19" s="4" t="s">
        <v>9</v>
      </c>
      <c r="E19" s="3">
        <v>1</v>
      </c>
      <c r="F19" s="3">
        <v>0</v>
      </c>
      <c r="G19" s="3">
        <f>E19*F19</f>
        <v>0</v>
      </c>
      <c r="H19" s="3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0"/>
  <sheetViews>
    <sheetView tabSelected="1" workbookViewId="0">
      <selection activeCell="F11" sqref="F11"/>
    </sheetView>
  </sheetViews>
  <sheetFormatPr defaultColWidth="9.140625" defaultRowHeight="15"/>
  <cols>
    <col min="1" max="1" width="1.85546875" style="1" customWidth="1"/>
    <col min="2" max="2" width="7.85546875" style="1" customWidth="1"/>
    <col min="3" max="3" width="55.7109375" style="1" customWidth="1"/>
    <col min="4" max="4" width="7.7109375" style="1" customWidth="1"/>
    <col min="5" max="5" width="9.140625" style="1"/>
    <col min="6" max="6" width="11.28515625" style="1" customWidth="1"/>
    <col min="7" max="7" width="11.42578125" style="1" bestFit="1" customWidth="1"/>
    <col min="8" max="8" width="15.42578125" style="1" bestFit="1" customWidth="1"/>
    <col min="9" max="9" width="11.7109375" style="1" bestFit="1" customWidth="1"/>
    <col min="10" max="16384" width="9.140625" style="1"/>
  </cols>
  <sheetData>
    <row r="1" spans="2:8" ht="15.75" thickBot="1"/>
    <row r="2" spans="2:8" ht="15.75" thickBot="1">
      <c r="B2" s="7"/>
      <c r="C2" s="8" t="s">
        <v>33</v>
      </c>
      <c r="D2" s="8"/>
      <c r="E2" s="8"/>
      <c r="F2" s="9"/>
      <c r="G2" s="9"/>
      <c r="H2" s="9"/>
    </row>
    <row r="3" spans="2:8" ht="30.75" thickBot="1">
      <c r="B3" s="7" t="s">
        <v>1</v>
      </c>
      <c r="C3" s="8" t="s">
        <v>2</v>
      </c>
      <c r="D3" s="8" t="s">
        <v>3</v>
      </c>
      <c r="E3" s="8" t="s">
        <v>4</v>
      </c>
      <c r="F3" s="9" t="s">
        <v>5</v>
      </c>
      <c r="G3" s="9" t="s">
        <v>6</v>
      </c>
      <c r="H3" s="9" t="s">
        <v>13</v>
      </c>
    </row>
    <row r="4" spans="2:8">
      <c r="B4" s="5"/>
      <c r="C4" s="6" t="s">
        <v>7</v>
      </c>
      <c r="D4" s="6"/>
      <c r="E4" s="6"/>
      <c r="F4" s="6"/>
      <c r="G4" s="6">
        <f>SUM(G5:G10)</f>
        <v>0</v>
      </c>
      <c r="H4" s="6"/>
    </row>
    <row r="5" spans="2:8">
      <c r="B5" s="2">
        <v>1</v>
      </c>
      <c r="C5" s="3" t="s">
        <v>34</v>
      </c>
      <c r="D5" s="4" t="s">
        <v>15</v>
      </c>
      <c r="E5" s="3">
        <v>25</v>
      </c>
      <c r="F5" s="3">
        <v>0</v>
      </c>
      <c r="G5" s="3">
        <f t="shared" ref="G5" si="0">E5*F5</f>
        <v>0</v>
      </c>
      <c r="H5" s="3" t="s">
        <v>16</v>
      </c>
    </row>
    <row r="6" spans="2:8">
      <c r="B6" s="2">
        <v>2</v>
      </c>
      <c r="C6" s="3" t="s">
        <v>35</v>
      </c>
      <c r="D6" s="4" t="s">
        <v>9</v>
      </c>
      <c r="E6" s="3">
        <v>14</v>
      </c>
      <c r="F6" s="3">
        <v>0</v>
      </c>
      <c r="G6" s="3">
        <f t="shared" ref="G6:G8" si="1">E6*F6</f>
        <v>0</v>
      </c>
      <c r="H6" s="3" t="s">
        <v>16</v>
      </c>
    </row>
    <row r="7" spans="2:8">
      <c r="B7" s="2">
        <v>3</v>
      </c>
      <c r="C7" s="3" t="s">
        <v>36</v>
      </c>
      <c r="D7" s="4" t="s">
        <v>9</v>
      </c>
      <c r="E7" s="3">
        <v>3</v>
      </c>
      <c r="F7" s="3">
        <v>0</v>
      </c>
      <c r="G7" s="3">
        <f t="shared" si="1"/>
        <v>0</v>
      </c>
      <c r="H7" s="3" t="s">
        <v>16</v>
      </c>
    </row>
    <row r="8" spans="2:8">
      <c r="B8" s="2">
        <v>4</v>
      </c>
      <c r="C8" s="3" t="s">
        <v>37</v>
      </c>
      <c r="D8" s="4" t="s">
        <v>9</v>
      </c>
      <c r="E8" s="3">
        <v>3</v>
      </c>
      <c r="F8" s="3">
        <v>0</v>
      </c>
      <c r="G8" s="3">
        <f t="shared" si="1"/>
        <v>0</v>
      </c>
      <c r="H8" s="3" t="s">
        <v>16</v>
      </c>
    </row>
    <row r="9" spans="2:8">
      <c r="B9" s="2">
        <v>5</v>
      </c>
      <c r="C9" s="3" t="s">
        <v>30</v>
      </c>
      <c r="D9" s="4" t="s">
        <v>31</v>
      </c>
      <c r="E9" s="3">
        <v>14</v>
      </c>
      <c r="F9" s="3">
        <v>0</v>
      </c>
      <c r="G9" s="3">
        <f t="shared" ref="G9" si="2">E9*F9</f>
        <v>0</v>
      </c>
      <c r="H9" s="3" t="s">
        <v>16</v>
      </c>
    </row>
    <row r="10" spans="2:8">
      <c r="B10" s="2">
        <v>6</v>
      </c>
      <c r="C10" s="3" t="s">
        <v>32</v>
      </c>
      <c r="D10" s="4" t="s">
        <v>9</v>
      </c>
      <c r="E10" s="3">
        <v>1</v>
      </c>
      <c r="F10" s="3">
        <v>0</v>
      </c>
      <c r="G10" s="3">
        <f>E10*F10</f>
        <v>0</v>
      </c>
      <c r="H10" s="3" t="s">
        <v>16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0235e2-51b8-4645-a26d-5cc2d2bd856a" xsi:nil="true"/>
    <lcf76f155ced4ddcb4097134ff3c332f xmlns="e5930cb9-7cf7-4ee7-8797-2afb68af0c3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C08DD70F65804887828093AFCC1227" ma:contentTypeVersion="14" ma:contentTypeDescription="Vytvoří nový dokument" ma:contentTypeScope="" ma:versionID="ff19a54254b35540d986cdae46746320">
  <xsd:schema xmlns:xsd="http://www.w3.org/2001/XMLSchema" xmlns:xs="http://www.w3.org/2001/XMLSchema" xmlns:p="http://schemas.microsoft.com/office/2006/metadata/properties" xmlns:ns2="e5930cb9-7cf7-4ee7-8797-2afb68af0c32" xmlns:ns3="8f0235e2-51b8-4645-a26d-5cc2d2bd856a" targetNamespace="http://schemas.microsoft.com/office/2006/metadata/properties" ma:root="true" ma:fieldsID="c356ac935517c3ea18dc188ae65c3889" ns2:_="" ns3:_="">
    <xsd:import namespace="e5930cb9-7cf7-4ee7-8797-2afb68af0c32"/>
    <xsd:import namespace="8f0235e2-51b8-4645-a26d-5cc2d2bd85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30cb9-7cf7-4ee7-8797-2afb68af0c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0235e2-51b8-4645-a26d-5cc2d2bd856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d57dcb4-a3c1-4edf-a593-c20feede1585}" ma:internalName="TaxCatchAll" ma:showField="CatchAllData" ma:web="8f0235e2-51b8-4645-a26d-5cc2d2bd85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36C6AA-0C56-4FD4-9AD0-4E930BE17EF6}"/>
</file>

<file path=customXml/itemProps2.xml><?xml version="1.0" encoding="utf-8"?>
<ds:datastoreItem xmlns:ds="http://schemas.openxmlformats.org/officeDocument/2006/customXml" ds:itemID="{8C3F1BC3-4C5C-49BE-9FED-808F184FE587}"/>
</file>

<file path=customXml/itemProps3.xml><?xml version="1.0" encoding="utf-8"?>
<ds:datastoreItem xmlns:ds="http://schemas.openxmlformats.org/officeDocument/2006/customXml" ds:itemID="{AC756CCF-13D9-4869-8322-47143272D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Vymyslická Zuzana</cp:lastModifiedBy>
  <cp:revision/>
  <dcterms:created xsi:type="dcterms:W3CDTF">2006-09-16T00:00:00Z</dcterms:created>
  <dcterms:modified xsi:type="dcterms:W3CDTF">2024-03-26T07:42:30Z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0x01010055C08DD70F65804887828093AFCC1227</vt:lpwstr>
  </property>
  <property fmtid="{D5CDD505-2E9C-101B-9397-08002B2CF9AE}" pid="3" name="MediaServiceImageTags">
    <vt:lpwstr/>
  </property>
</Properties>
</file>